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howe\Downloads\"/>
    </mc:Choice>
  </mc:AlternateContent>
  <bookViews>
    <workbookView xWindow="0" yWindow="0" windowWidth="23040" windowHeight="9192"/>
  </bookViews>
  <sheets>
    <sheet name="Bills " sheetId="1" r:id="rId1"/>
    <sheet name="Hearings" sheetId="2" r:id="rId2"/>
    <sheet name="Mark-Ups" sheetId="3" r:id="rId3"/>
    <sheet name="Inquiries" sheetId="4" r:id="rId4"/>
    <sheet name="EO" sheetId="10" r:id="rId5"/>
    <sheet name="Regs" sheetId="11" r:id="rId6"/>
    <sheet name="Judicial Review" sheetId="7" r:id="rId7"/>
    <sheet name="Other" sheetId="9" r:id="rId8"/>
  </sheets>
  <definedNames>
    <definedName name="_xlnm._FilterDatabase" localSheetId="0" hidden="1">'Bills '!$A$3:$H$149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1" l="1"/>
  <c r="D2" i="10"/>
  <c r="C2" i="9" l="1"/>
  <c r="D2" i="7"/>
  <c r="C2" i="4"/>
  <c r="D2" i="3"/>
  <c r="F2" i="2"/>
</calcChain>
</file>

<file path=xl/sharedStrings.xml><?xml version="1.0" encoding="utf-8"?>
<sst xmlns="http://schemas.openxmlformats.org/spreadsheetml/2006/main" count="183" uniqueCount="119">
  <si>
    <t>Bill Name</t>
  </si>
  <si>
    <t>Bill Number</t>
  </si>
  <si>
    <t>Introduction Date</t>
  </si>
  <si>
    <t>Introduced by</t>
  </si>
  <si>
    <t>Summary</t>
  </si>
  <si>
    <t>Status</t>
  </si>
  <si>
    <t>Link</t>
  </si>
  <si>
    <t>Related/Companion Bills</t>
  </si>
  <si>
    <t xml:space="preserve">Summary </t>
  </si>
  <si>
    <t xml:space="preserve">Committee </t>
  </si>
  <si>
    <t>Hearing Title</t>
  </si>
  <si>
    <t>Date</t>
  </si>
  <si>
    <t>McDermottPlus Summary: Link</t>
  </si>
  <si>
    <t xml:space="preserve">Date </t>
  </si>
  <si>
    <t xml:space="preserve">Regulation Title </t>
  </si>
  <si>
    <t xml:space="preserve">Status </t>
  </si>
  <si>
    <t>Parties</t>
  </si>
  <si>
    <t>Prescription Drug Tracker - Legislation</t>
  </si>
  <si>
    <t>Last Updated</t>
  </si>
  <si>
    <t>Prescription Drug Tracker - Hearings</t>
  </si>
  <si>
    <t>Prescription Drug Tracker - Mark-Ups</t>
  </si>
  <si>
    <t>Prescription Drug Tracker - Inquiries                                                                                                                                               Last Updated</t>
  </si>
  <si>
    <t>Prescription Drug Tracker - Administration</t>
  </si>
  <si>
    <t>Prescription Drug Tracker - Judicial Review</t>
  </si>
  <si>
    <t>Prescription Drug Tracker - Other                                                                                                                       Last Updated</t>
  </si>
  <si>
    <t>Protecting Consumer Access to Generic Drugs Act of 2021</t>
  </si>
  <si>
    <t>Bobby L. Rush (D-IL-1)</t>
  </si>
  <si>
    <t>Safe and Affordable Drugs from Canada Act of 2021</t>
  </si>
  <si>
    <t>Amy Klobuchar (D-MN)</t>
  </si>
  <si>
    <t>Safe and Affordable Drugs from Canada Act of 2022</t>
  </si>
  <si>
    <t>Chellie Pingree (D-ME-1)</t>
  </si>
  <si>
    <t>Fairness in Orphan Drug Exclusivity Act</t>
  </si>
  <si>
    <t>Bill Cassidy (R-LA)</t>
  </si>
  <si>
    <t>Closing Loopholes for Orphan Drugs Act</t>
  </si>
  <si>
    <t>Peter Welch (D-VT-At Large)</t>
  </si>
  <si>
    <t>Advancing Enrollment and Reducing Drug Costs Act of 2021</t>
  </si>
  <si>
    <t>Chris Pappas (D-NH-1)</t>
  </si>
  <si>
    <t>Empowering Medicare Seniors to Negotiate Drug Prices Act</t>
  </si>
  <si>
    <t>Prescription Drug Monitoring Act </t>
  </si>
  <si>
    <t>This bill requires the use of prescription drug monitoring programs. This bill requires that all states receiving certain federal funding to combat opioid abuse have prescription drug monitoring programs (PDMPs) using best practices, and also require states to make their PDMP data available to other states. This bill also requires drug dispensers in covered states to report to the PDMP each opioid prescription that they dispense to patients within 24 hours, requires practitioners in covered states to consult the PDMP before prescribing opioids to patients, and requires states to actively notify practitioners when the PDMP shows that a patient exhibits patterns indicative of opioid misuse.</t>
  </si>
  <si>
    <t>Bernard Sanders (I-VT)</t>
  </si>
  <si>
    <t>The Prescription Drug Price Relief Act</t>
  </si>
  <si>
    <t>Short on Competition Act</t>
  </si>
  <si>
    <t>Ro Khanna (D-CA-17)</t>
  </si>
  <si>
    <t>Tim Ryan (D-OH-13)</t>
  </si>
  <si>
    <t>S.298</t>
  </si>
  <si>
    <t>Pharmacy Benefit Manager Accountability Study Act of 2021</t>
  </si>
  <si>
    <t>Marsha Blackburn (R-TN)</t>
  </si>
  <si>
    <t>This bill requires the Government Accountability Office to report on the role of pharmacy benefit managers in the pharmaceutical supply chain and recommend legislative actions to lower the cost of prescription drugs. The report must address the use of rebates and fees, the average prior authorization approval time, and the use of step therapy within the 10 largest pharmacy benefit managers.</t>
  </si>
  <si>
    <t>S.773</t>
  </si>
  <si>
    <t>S.917</t>
  </si>
  <si>
    <t>H.R.2148</t>
  </si>
  <si>
    <t>S.909</t>
  </si>
  <si>
    <t>H.R.2344</t>
  </si>
  <si>
    <t>S.889</t>
  </si>
  <si>
    <t>S.833</t>
  </si>
  <si>
    <t>H.R.1167</t>
  </si>
  <si>
    <t>H.R.853</t>
  </si>
  <si>
    <t>H.R.832</t>
  </si>
  <si>
    <t>S.259</t>
  </si>
  <si>
    <t>S.250</t>
  </si>
  <si>
    <t>H.R.153</t>
  </si>
  <si>
    <t>A bill to enable certain hospitals that were participating in or applied for the drug discount program under section 340B of the Public Health Service Act prior to the COVID-19 public health emergency to temporarily maintain eligibility for such program, and for other purposes</t>
  </si>
  <si>
    <t>John Thune (R-SD)</t>
  </si>
  <si>
    <t>Implementation of Executive Order on Access to Affordable Life-Saving Medications</t>
  </si>
  <si>
    <t>This final rule requires health centers funded under section 330(e) of the Public Health Service Act to provide access to insulin and injectable epinephrine to low-income patients at the price the health center purchased these two drugs through the 340B Drug Pricing Program.</t>
  </si>
  <si>
    <t>Fraud and Abuse; Removal of Safe Harbor Protection for Rebates Involving Prescription Pharmaceuticals and Creation of New Safe Harbor Protection for Certain Point-of-Sale Reductions in Price on Prescription Pharmaceuticals and Certain Pharmacy Benefit Manager Service Fees</t>
  </si>
  <si>
    <t>This rule was published by the Trump Administration and would exclude rebates on prescription drugs paid by manufacturers to pharmacy benefit managers (PBMs) and Part D plans from safe harbor protection under the Anti-Kickback Statute (AKS). The rule creates a new safe harbor protecting discounts reflected at the point of sale and creates new safe harbor protection for fixed-fee services arrangements between manufacturers and PBMs. There have been concerns that this rule would limit the ability of PBMs to negotiate lower drug prices and lead to an increase premiums for Part D Medicare beneficiaries. The delay in the effective date will give the Biden Administration the necessary time to review the entire rebate rule's impact on Medicare Part D and its enrollees. It also important to recognize that this rule adds significant cost to the federal deficit. As a result, if Congress decides to pass legislation to repeal the regulation, the cost savings from doing so could be used to pay for other policy priorities.</t>
  </si>
  <si>
    <t xml:space="preserve">The rule was initially supposed to go into effect on January 1, 2022. However, the Pharmaceutical Care Management Association (PCMA) brought litigation challenging the rule. In response to this, the Biden Administration agreed to postpone the effective date of the provisions of the rule relating to the elimination of the regulatory discount safe harbor for retrospective rebates, from January 1, 2022, to January 1, 2023. 
HHS recently published a regulation implementing the court ordered effective delay.  </t>
  </si>
  <si>
    <t>Medicaid Program; Establishing Minimum Standards in Medicaid State Drug Utilization Review (DUR) and Supporting Value-Based Purchasing (VBP) for Drugs Covered in Medicaid, Revising Medicaid Drug Rebate and Third Party Liability (TPL) Requirements</t>
  </si>
  <si>
    <t>This final rule will advance CMS' efforts to support state flexibility to enter into innovative value-based purchasing arrangements (VBPs) with manufacturers, and to provide manufacturers with regulatory support to enter into VBPs with payers, including Medicaid. </t>
  </si>
  <si>
    <t xml:space="preserve">This regulation's effective date was initally delayed 60 days until March 22, 2021 by the Biden Administration. However, HHS additionally delayed the effective date until July 20, 2021 and seeks comments on this proposed delay, which would allow it additional opportunity for review and consideration of the new rule. </t>
  </si>
  <si>
    <t>These regulations are effective on March 1, 2021.</t>
  </si>
  <si>
    <t>Improving and Expanding Access to Care and Treatment for COVID-19 </t>
  </si>
  <si>
    <t xml:space="preserve">This EO requires the Secretaries of Defense, HHS, and Veterans Affairs to provide surge capacity assistance for critical care and long-term care facilities. The EO also directs the Secretary of HHS and the Director of the National Institutes of Health to develop a strategic plan to support the development of novel treatments for COVID-19. The strategic plan must support a range of studies including evaluating the most promising COVID-19 treatments, COVID-19 and rural health, and the long-term impacts of COVID-19. 
To facilitate equitable and effective distribution of currently available COVID-19 treatments, the Secretaries are directed to evaluate public and private coverage of treatments and take the available steps needed to ensure coverage for COVID-19 treatments and to also evaluate the COVID-19 Uninsured Program, operated by HRSA, to ensure adequate access to treatment for patients without health insurance. </t>
  </si>
  <si>
    <t>Link to EO</t>
  </si>
  <si>
    <t>A Sustainable Public Health Supply Chain </t>
  </si>
  <si>
    <t xml:space="preserve">This EO directs the Secretaries of State, Defense, HHS, and Homeland Security, in coordination with the COVID-19 Response Coordinator, to review the availability of critical supplies and assess whether industry can appropriately respond to identified shortages. Should industry be unable to provide the necessary supplies, the EO directs agencies to use legal authorities, such as the Defense Production Act, to fill those shortfalls. The Secretaries must also provide the President a report of the supply stockpile evaluation. Additionally, the Secretaries must also provide the President with information about the reasonableness of the pricing of pandemic response supplies that are identified as being scarce materials or supplies which could be threatened by hoarding or price gouging.  
Finally, the EO directs the Secretaries to establish a Pandemic Supply Chain Resilience Strategy within 180 days, including information about how to respond to emergency supply needs and the equitable distribution of such supplies. </t>
  </si>
  <si>
    <t>Executive Order on Organizing and Mobilizing the United States Government to Provide a Unified and Effective Response to Combat COVID-19 and to Provide United States Leadership on Global Health and Security</t>
  </si>
  <si>
    <t xml:space="preserve">Through this EO, President Biden established the position of Coordinator of the COVID-19 Response and Counselor to the President. The COVID-19 Response Coordinator is responsible for coordinating efforts to ensure timely and equitable distribution of COVID-19 vaccines, to safely reopen schools, expand testing efforts, and coordinate with state, local, tribal and territorial authorities.  Jeff Zients has been appointed to this position and will lead the COVID-19 federal coordination efforts. 
Additionally, this EO reestablished the National Security Council Directorate on Global Health Security and Biodefense, an office previously disbanded by former President Trump, and requires coordinated efforts to evaluate current national biopreparedness policies.   </t>
  </si>
  <si>
    <t>Signed January 21, 2021</t>
  </si>
  <si>
    <t>Signed January 20, 2021</t>
  </si>
  <si>
    <t>Referred to the House Committee on Energy and Commerce on 04/01/2021.</t>
  </si>
  <si>
    <t>Read twice and referred to the Committee on Health, Education, Labor, and Pensions on 03/23/2021.</t>
  </si>
  <si>
    <t>Referred to the Committee on Energy and Commerce, and in addition to the Committee on the Judiciary, for a period to be subsequently determined by the Speaker, in each case for consideration of such provisions as fall within the jurisdiction of the committee concerned on 03/23/2021.</t>
  </si>
  <si>
    <t>Hearings held in Committee on Health, Education, Labor, and Pensions Subcommittee on Primary Health and Retirement Security on 03/23/2021.</t>
  </si>
  <si>
    <t>Read twice and referred to the Committee on Health, Education, Labor, and Pensions on 03/22/2021.</t>
  </si>
  <si>
    <t>Read twice and referred to the Committee on Finance on  03/18/2021.</t>
  </si>
  <si>
    <t>Read twice and referred to the Committee on Health, Education, Labor, and Pensions on 3/16/2021.</t>
  </si>
  <si>
    <t> Read twice and referred to the Committee on Health, Education, Labor, and Pensions on 2/8/2021.</t>
  </si>
  <si>
    <t>Referred to the Committee on Energy and Commerce, and in addition to the Committee on Ways and Means, for a period to be subsequently determined by the Speaker, in each case for consideration of such provisions as fall within the jurisdiction of the committee concerned on 02/18/2021.</t>
  </si>
  <si>
    <t>Referred to the House Committee on Energy and Commerce on 02/04/2021.</t>
  </si>
  <si>
    <t>Read twice and referred to the Committee on Health, Education, Labor, and Pensions on 02/04/2021.</t>
  </si>
  <si>
    <t>Referred to the Subcommittee on Antitrust, Commercial, and Administrative Law on 03/04/2021.</t>
  </si>
  <si>
    <t>Jeanne Shaheen (D-NH)</t>
  </si>
  <si>
    <t>Read twice and referred to the Committee on Finance 1/28/2021</t>
  </si>
  <si>
    <t>S.141</t>
  </si>
  <si>
    <t>End Taxpayer Subsidies for Drug Ads Act</t>
  </si>
  <si>
    <t>Safe and Affordable Drugs from Canada Act of 2021</t>
  </si>
  <si>
    <t>Referred to the House Committee on Energy and Commerce 2/4/2021</t>
  </si>
  <si>
    <t>H.R.1184</t>
  </si>
  <si>
    <t>Helping Experts Accelerate Rare Treatments Act of 2021</t>
  </si>
  <si>
    <t>Paul Tonko (D-NY-20)</t>
  </si>
  <si>
    <t>Referred to the House Committee on Energy and Commerce</t>
  </si>
  <si>
    <t>Prescription Drug Tracker - Executive Orders</t>
  </si>
  <si>
    <t xml:space="preserve">EO Title </t>
  </si>
  <si>
    <t>This bill prohibits the manufacturer of a brand-name, generic, or biosimilar drug from entering into certain agreements to resolve or settle a patent infringement claim in connection with the sale of a drug or biological product.
Specifically, such an agreement shall, with some exceptions, be a violation of the bill if the filer of a subsequent application to market a drug or biological product receives anything of value and agrees to limit or forego research, development, manufacturing, marketing, or sales of the subsequent drug or biological product. (Typically, a subsequent application seeks to market a generic or biosimilar version of a patented drug or biological product.)
Penalties for violations of the bill include civil penalties and loss of the 180-day exclusivity period for a generic drug. The Federal Trade Commission (FTC) shall have exclusive authority to litigate to enforce the bill.
When a generic or biosimilar drug manufacturer enters into an agreement with another drug manufacturer related to the manufacturing, marketing or sale of a drug, the manufacturers shall certify that the material they have given the FTC concerning the agreement contains (1) the complete agreement; and (2) any agreements related to the main agreement, including descriptions of any oral agreements or representations.</t>
  </si>
  <si>
    <t xml:space="preserve">To amend the Federal Food, Drug, and Cosmetic Act with respect to limitations on exclusive approval or licensure of orphan drugs, and for other purposes.
</t>
  </si>
  <si>
    <t xml:space="preserve">This bill prohibits a tax deduction for expenses relating to direct-to-consumer advertising of prescription drugs. </t>
  </si>
  <si>
    <t>This bill requires the Food and Drug Administration (FDA) to allow for the personal importation of prescription drugs from Canada in certain instances.
Such a drug must (1) be purchased from an approved Canadian pharmacy and dispensed by a pharmacist licensed in Canada; (2) be purchased by an individual for personal use only and in quantities not to exceed a 90-day supply; (3) be filled using a valid prescription from a physician licensed in a U.S. state; and (4) have the same active ingredients, route of administration, dosage form, and strength as an FDA-approved drug. Certain types of drugs may not be imported under this program, such as controlled substances, biological products, or intravenously injected drugs.
An approved pharmacy under this program must be located and licensed in Canada and meet additional requirements, such as participation in ongoing and comprehensive quality assurance programs.
The FDA shall publish a list of approved Canadian pharmacies on a website.</t>
  </si>
  <si>
    <t>This bill revises the 340B Drug Pricing Program, which currently requires drug manufacturers to discount orphan drugs (i.e., drugs for rare conditions) for certain entities covered by the program. The bill discounts orphan drugs that are not being used to treat rare conditions for all entities covered by the program.</t>
  </si>
  <si>
    <t>This bill addresses rare diseases, including by requiring the Food and Drug Administration to ensure the inclusion of rare disease experts and staff members in various parts of the drug review process.
The bill also requires certain reports to address issues related to rare diseases and drugs for treating such diseases (sometimes referred to as orphan drugs if the rarity of the disease makes it difficult for the drug to be profitable).</t>
  </si>
  <si>
    <t>This bill specifies that certain Medicaid enrollees automatically qualify for low-income subsidies under the Medicare prescription drug benefit. Specifically, the bill automatically qualifies individuals who were enrolled in Medicaid before they turned 65 (as part of Medicaid expansion under the Patient Protection and Affordable Care Act) and whose income is below 200% of the federal poverty line.</t>
  </si>
  <si>
    <t>This bill would protect hospitals from losing 340B eligibility during any period for which a hospital’s eligibility is based on a DSH adjustment percentage that was affected by the COVID-19 public health emergency. This time period would differ for each hospital depending on when it files its Medicare cost report. If a hospital files a new cost report that covers a cost-reporting period during which the PHE was in effect, the hospital would continue to be eligible for 340B, even if the cost report reflects a DSH adjustment percentage below the statutory threshold, so long as the hospital meets all other eligibility requirements. This protection would continue until the hospital files a cost report covering a period not impacted by the PHE.</t>
  </si>
  <si>
    <t>This bill amends XVIII of the Social Security Act to allow the Secretary of Health and Human Services to negotiate fair prescription drug prices under part D of the Medicare program.</t>
  </si>
  <si>
    <t xml:space="preserve">This bill lowers prescription drug prices for patients in the United States by ending government-granted monopolies for manufacturers who charge drug prices that are higher than the median prices at which the drugs are available in other countries. </t>
  </si>
  <si>
    <t xml:space="preserve">This bill  lowers prescription drug prices for patients in the United States by ending government-granted monopolies for manufacturers who charge drug prices that are higher than the median prices at which the drugs are available in other countries. </t>
  </si>
  <si>
    <t xml:space="preserve">This bill allows for expedited approval of generic prescription drugs and temporary importation of prescription drugs in the case of marginally competitive drug markets and drug shortages. </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</si>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</sst>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409]d\-mmm\-yy;@"/>
  </numFmts>
  <fonts count="11"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14"/>
      <color theme="0"/>
      <name val="Calibri"/>
      <family val="2"/>
      <scheme val="minor"/>
    </font>
    <font>
      <b/>
      <sz val="16"/>
      <color theme="0"/>
      <name val="Calibri"/>
      <family val="2"/>
      <scheme val="minor"/>
    </font>
    <font>
      <u/>
      <sz val="11"/>
      <color rgb="FF00A68E"/>
      <name val="Calibri"/>
      <family val="2"/>
      <scheme val="minor"/>
    </font>
    <font>
      <b/>
      <sz val="11"/>
      <name val="Calibri"/>
      <family val="2"/>
      <scheme val="minor"/>
    </font>
    <font>
      <sz val="16"/>
      <color theme="1"/>
      <name val="Calibri"/>
      <family val="2"/>
      <scheme val="minor"/>
    </font>
  </fonts>
  <fills count="6">
    <fill>
      <patternFill patternType="none"/>
    </fill>
    <fill>
      <patternFill patternType="gray125"/>
    </fill>
    <fill>
      <patternFill patternType="solid">
        <fgColor rgb="FF00A68E"/>
        <bgColor indexed="64"/>
      </patternFill>
    </fill>
    <fill>
      <patternFill patternType="solid">
        <fgColor rgb="FFDEDEDE"/>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8"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8" fillId="0" borderId="0" xfId="1"/>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1" xfId="0" applyBorder="1" applyAlignment="1">
      <alignment horizontal="left" vertical="top" wrapText="1"/>
    </xf>
    <xf numFmtId="15" fontId="0" fillId="0" borderId="1" xfId="0" applyNumberFormat="1" applyBorder="1" applyAlignment="1">
      <alignment horizontal="left" vertical="top" wrapText="1"/>
    </xf>
    <xf numFmtId="0" fontId="0" fillId="0" borderId="0" xfId="0" applyAlignment="1">
      <alignment horizontal="left" vertical="top" wrapText="1"/>
    </xf>
    <xf numFmtId="0" fontId="8" fillId="0" borderId="1" xfId="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xf>
    <xf numFmtId="0" fontId="8" fillId="0" borderId="0" xfId="1" applyAlignment="1">
      <alignment vertical="center"/>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15" fontId="0" fillId="0" borderId="1" xfId="0" applyNumberFormat="1" applyFill="1" applyBorder="1" applyAlignment="1">
      <alignment horizontal="left" vertical="top" wrapText="1"/>
    </xf>
    <xf numFmtId="15" fontId="0" fillId="0" borderId="0" xfId="0" applyNumberForma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7" xfId="0" applyBorder="1" applyAlignment="1">
      <alignment vertical="top" wrapText="1"/>
    </xf>
    <xf numFmtId="15" fontId="0" fillId="0" borderId="7" xfId="0" applyNumberFormat="1" applyBorder="1" applyAlignment="1">
      <alignment vertical="top" wrapText="1"/>
    </xf>
    <xf numFmtId="0" fontId="8" fillId="0" borderId="7" xfId="1" applyBorder="1" applyAlignment="1">
      <alignment vertical="top" wrapText="1"/>
    </xf>
    <xf numFmtId="0" fontId="0" fillId="0" borderId="0" xfId="0"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0" fillId="0" borderId="1" xfId="0" applyFont="1" applyFill="1" applyBorder="1" applyAlignment="1">
      <alignment horizontal="left" vertical="top" wrapText="1"/>
    </xf>
    <xf numFmtId="0" fontId="8" fillId="0" borderId="1" xfId="1" applyFill="1" applyBorder="1" applyAlignment="1">
      <alignment horizontal="left" vertical="top" wrapText="1"/>
    </xf>
    <xf numFmtId="0" fontId="0" fillId="0" borderId="0" xfId="0" applyFill="1" applyAlignment="1">
      <alignment horizontal="left" vertical="top" wrapText="1"/>
    </xf>
    <xf numFmtId="15" fontId="0" fillId="0" borderId="1" xfId="0" applyNumberFormat="1" applyFont="1" applyFill="1" applyBorder="1" applyAlignment="1">
      <alignment horizontal="left" vertical="top" wrapText="1"/>
    </xf>
    <xf numFmtId="0" fontId="0" fillId="0" borderId="1" xfId="0" applyFont="1" applyFill="1" applyBorder="1" applyAlignment="1">
      <alignment horizontal="left" wrapText="1"/>
    </xf>
    <xf numFmtId="0" fontId="0" fillId="0" borderId="0" xfId="0" applyFill="1"/>
    <xf numFmtId="0" fontId="0" fillId="0" borderId="7" xfId="0" applyFont="1" applyFill="1" applyBorder="1" applyAlignment="1">
      <alignment vertical="top" wrapText="1"/>
    </xf>
    <xf numFmtId="15" fontId="0" fillId="0" borderId="7" xfId="0" applyNumberFormat="1" applyFont="1" applyFill="1" applyBorder="1" applyAlignment="1">
      <alignment vertical="top" wrapText="1"/>
    </xf>
    <xf numFmtId="0" fontId="8" fillId="0" borderId="7" xfId="1" applyFill="1" applyBorder="1" applyAlignment="1">
      <alignment vertical="top" wrapText="1"/>
    </xf>
    <xf numFmtId="0" fontId="0" fillId="0" borderId="0" xfId="0" applyFont="1" applyFill="1" applyBorder="1" applyAlignment="1">
      <alignment vertical="top" wrapText="1"/>
    </xf>
    <xf numFmtId="0" fontId="8" fillId="0" borderId="1" xfId="1" applyFill="1" applyBorder="1" applyAlignment="1">
      <alignment horizontal="left" vertical="top"/>
    </xf>
    <xf numFmtId="0" fontId="8" fillId="0" borderId="0" xfId="1" applyFill="1" applyBorder="1" applyAlignment="1">
      <alignment horizontal="left" vertical="top"/>
    </xf>
    <xf numFmtId="0" fontId="8" fillId="0" borderId="7" xfId="1" applyFill="1" applyBorder="1" applyAlignment="1">
      <alignment horizontal="left" vertical="top" wrapText="1"/>
    </xf>
    <xf numFmtId="0" fontId="8" fillId="0" borderId="1" xfId="1" applyFill="1" applyBorder="1" applyAlignment="1">
      <alignment vertical="top"/>
    </xf>
    <xf numFmtId="0" fontId="5" fillId="0" borderId="1" xfId="0" applyFont="1" applyFill="1" applyBorder="1" applyAlignment="1">
      <alignment vertical="top" wrapText="1"/>
    </xf>
    <xf numFmtId="0" fontId="0" fillId="0" borderId="6" xfId="0" applyFont="1" applyFill="1" applyBorder="1" applyAlignment="1">
      <alignment horizontal="left" wrapText="1"/>
    </xf>
    <xf numFmtId="15" fontId="0" fillId="0" borderId="6" xfId="0" applyNumberFormat="1" applyFont="1" applyFill="1" applyBorder="1" applyAlignment="1">
      <alignment horizontal="left" wrapText="1"/>
    </xf>
    <xf numFmtId="0" fontId="0" fillId="0" borderId="0" xfId="0" applyFont="1" applyFill="1" applyAlignment="1">
      <alignment horizontal="left" wrapText="1"/>
    </xf>
    <xf numFmtId="15" fontId="0" fillId="0" borderId="1" xfId="0" applyNumberFormat="1" applyFont="1" applyFill="1" applyBorder="1" applyAlignment="1">
      <alignment horizontal="left" wrapText="1"/>
    </xf>
    <xf numFmtId="0" fontId="8" fillId="0" borderId="1" xfId="1" applyFill="1" applyBorder="1" applyAlignment="1">
      <alignment horizontal="left" wrapText="1"/>
    </xf>
    <xf numFmtId="0" fontId="0" fillId="0" borderId="0" xfId="0" applyFont="1" applyFill="1"/>
    <xf numFmtId="0" fontId="5" fillId="0" borderId="1" xfId="0" applyFont="1" applyFill="1" applyBorder="1" applyAlignment="1">
      <alignment horizontal="left" vertical="top" wrapText="1"/>
    </xf>
    <xf numFmtId="0" fontId="5" fillId="0" borderId="0" xfId="0" applyFont="1" applyFill="1" applyAlignment="1">
      <alignment horizontal="left" vertical="top" wrapText="1"/>
    </xf>
    <xf numFmtId="0" fontId="8" fillId="0" borderId="1" xfId="1" applyFill="1" applyBorder="1"/>
    <xf numFmtId="0" fontId="8" fillId="0" borderId="6" xfId="1" applyFill="1" applyBorder="1" applyAlignment="1">
      <alignment horizontal="left" vertical="top" wrapText="1"/>
    </xf>
    <xf numFmtId="0" fontId="0" fillId="0" borderId="1" xfId="0" applyFont="1" applyFill="1" applyBorder="1" applyAlignment="1">
      <alignment vertical="center" wrapText="1"/>
    </xf>
    <xf numFmtId="0" fontId="1" fillId="3" borderId="1" xfId="0" applyFont="1" applyFill="1" applyBorder="1" applyAlignment="1">
      <alignment horizontal="left" vertical="top" wrapText="1"/>
    </xf>
    <xf numFmtId="0" fontId="1" fillId="3" borderId="6" xfId="0" applyFont="1" applyFill="1" applyBorder="1" applyAlignment="1">
      <alignment horizontal="left" vertical="top" wrapText="1"/>
    </xf>
    <xf numFmtId="0" fontId="4" fillId="2" borderId="1" xfId="0" applyFont="1" applyFill="1" applyBorder="1" applyAlignment="1">
      <alignment horizontal="left" vertical="top"/>
    </xf>
    <xf numFmtId="0" fontId="7" fillId="2" borderId="1" xfId="0" applyFont="1" applyFill="1" applyBorder="1" applyAlignment="1">
      <alignment horizontal="left" vertical="top"/>
    </xf>
    <xf numFmtId="0" fontId="1" fillId="3" borderId="1" xfId="0" applyFont="1" applyFill="1" applyBorder="1" applyAlignment="1">
      <alignment horizontal="left" vertical="top"/>
    </xf>
    <xf numFmtId="0" fontId="1" fillId="3" borderId="1" xfId="0" applyFont="1" applyFill="1" applyBorder="1" applyAlignment="1">
      <alignment horizontal="left" wrapText="1"/>
    </xf>
    <xf numFmtId="0" fontId="1" fillId="3" borderId="6" xfId="0" applyFont="1" applyFill="1" applyBorder="1" applyAlignment="1">
      <alignment horizontal="left" wrapText="1"/>
    </xf>
    <xf numFmtId="0" fontId="6" fillId="2" borderId="1" xfId="0" applyFont="1" applyFill="1" applyBorder="1" applyAlignment="1">
      <alignment vertical="top" wrapText="1"/>
    </xf>
    <xf numFmtId="0" fontId="1" fillId="3" borderId="1" xfId="0" applyFont="1" applyFill="1" applyBorder="1" applyAlignment="1">
      <alignment vertical="top" wrapText="1"/>
    </xf>
    <xf numFmtId="0" fontId="5" fillId="0" borderId="0" xfId="0" applyFont="1" applyFill="1" applyBorder="1" applyAlignment="1">
      <alignment vertical="top" wrapText="1"/>
    </xf>
    <xf numFmtId="164" fontId="6" fillId="2" borderId="1" xfId="0" applyNumberFormat="1" applyFont="1" applyFill="1" applyBorder="1" applyAlignment="1">
      <alignment horizontal="left" vertical="top" wrapText="1"/>
    </xf>
    <xf numFmtId="164" fontId="6" fillId="2" borderId="5" xfId="0" applyNumberFormat="1" applyFont="1" applyFill="1" applyBorder="1" applyAlignment="1"/>
    <xf numFmtId="15" fontId="6" fillId="2" borderId="3" xfId="0" applyNumberFormat="1" applyFont="1" applyFill="1" applyBorder="1" applyAlignment="1">
      <alignment horizontal="right"/>
    </xf>
    <xf numFmtId="0" fontId="6" fillId="2" borderId="1" xfId="0" applyFont="1" applyFill="1" applyBorder="1" applyAlignment="1">
      <alignment horizontal="right" vertical="top" wrapText="1"/>
    </xf>
    <xf numFmtId="0" fontId="0" fillId="2" borderId="0" xfId="0" applyFill="1" applyBorder="1" applyAlignment="1">
      <alignment vertical="top" wrapText="1"/>
    </xf>
    <xf numFmtId="164" fontId="6" fillId="2" borderId="3" xfId="0" applyNumberFormat="1" applyFont="1" applyFill="1" applyBorder="1" applyAlignment="1">
      <alignment horizontal="left" wrapText="1"/>
    </xf>
    <xf numFmtId="164" fontId="7" fillId="2" borderId="1" xfId="0" applyNumberFormat="1" applyFont="1" applyFill="1" applyBorder="1" applyAlignment="1">
      <alignment horizontal="left" vertical="top"/>
    </xf>
    <xf numFmtId="0" fontId="7" fillId="2" borderId="1" xfId="0" applyFont="1" applyFill="1" applyBorder="1" applyAlignment="1">
      <alignment horizontal="right" vertical="top"/>
    </xf>
    <xf numFmtId="15" fontId="0" fillId="0" borderId="0" xfId="0" applyNumberFormat="1" applyFont="1" applyFill="1" applyBorder="1" applyAlignment="1">
      <alignment horizontal="left" wrapText="1"/>
    </xf>
    <xf numFmtId="0" fontId="0" fillId="0" borderId="0" xfId="0" applyFont="1" applyFill="1" applyBorder="1" applyAlignment="1">
      <alignment vertical="center" wrapText="1"/>
    </xf>
    <xf numFmtId="0" fontId="8" fillId="0" borderId="0" xfId="1" applyFill="1" applyBorder="1" applyAlignment="1">
      <alignment horizontal="left" wrapText="1"/>
    </xf>
    <xf numFmtId="0" fontId="0" fillId="0" borderId="0" xfId="0" applyFont="1" applyFill="1" applyBorder="1" applyAlignment="1">
      <alignment horizontal="left" wrapText="1"/>
    </xf>
    <xf numFmtId="0" fontId="3" fillId="0" borderId="0" xfId="1" applyFont="1" applyFill="1" applyBorder="1" applyAlignment="1">
      <alignment horizontal="left" wrapText="1"/>
    </xf>
    <xf numFmtId="15" fontId="0" fillId="0" borderId="0" xfId="0" applyNumberFormat="1" applyFont="1" applyFill="1" applyBorder="1" applyAlignment="1">
      <alignment horizontal="left" vertical="top" wrapText="1"/>
    </xf>
    <xf numFmtId="0" fontId="8" fillId="0" borderId="0" xfId="1" applyFill="1" applyBorder="1" applyAlignment="1">
      <alignment horizontal="left" vertical="top" wrapText="1"/>
    </xf>
    <xf numFmtId="0" fontId="8" fillId="0" borderId="0" xfId="1" applyFill="1" applyBorder="1" applyAlignment="1">
      <alignment vertical="top"/>
    </xf>
    <xf numFmtId="15" fontId="0" fillId="0" borderId="0" xfId="0" applyNumberFormat="1" applyBorder="1" applyAlignment="1">
      <alignment horizontal="left" vertical="top" wrapText="1"/>
    </xf>
    <xf numFmtId="0" fontId="8" fillId="0" borderId="0" xfId="1" applyBorder="1" applyAlignment="1">
      <alignment horizontal="left" vertical="top"/>
    </xf>
    <xf numFmtId="0" fontId="5" fillId="0" borderId="0" xfId="0" applyFont="1" applyFill="1"/>
    <xf numFmtId="0" fontId="5" fillId="0" borderId="1" xfId="0" applyFont="1" applyFill="1" applyBorder="1" applyAlignment="1">
      <alignment horizontal="left" wrapText="1"/>
    </xf>
    <xf numFmtId="15" fontId="5" fillId="0" borderId="1" xfId="0" applyNumberFormat="1" applyFont="1" applyFill="1" applyBorder="1" applyAlignment="1">
      <alignment horizontal="left" wrapText="1"/>
    </xf>
    <xf numFmtId="165" fontId="0" fillId="0" borderId="1" xfId="0" applyNumberFormat="1" applyFont="1" applyFill="1" applyBorder="1" applyAlignment="1">
      <alignment horizontal="left" wrapText="1"/>
    </xf>
    <xf numFmtId="0" fontId="8" fillId="0" borderId="1" xfId="1" applyFont="1" applyFill="1" applyBorder="1" applyAlignment="1">
      <alignment horizontal="left" wrapText="1"/>
    </xf>
    <xf numFmtId="164" fontId="6" fillId="2" borderId="0" xfId="0" applyNumberFormat="1" applyFont="1" applyFill="1" applyBorder="1" applyAlignment="1">
      <alignment horizontal="left" wrapText="1"/>
    </xf>
    <xf numFmtId="0" fontId="8" fillId="5" borderId="1" xfId="2" applyFont="1" applyFill="1" applyBorder="1" applyAlignment="1">
      <alignment horizontal="left" vertical="top" wrapText="1"/>
    </xf>
    <xf numFmtId="0" fontId="0" fillId="5"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5" borderId="1" xfId="0" applyFill="1" applyBorder="1" applyAlignment="1">
      <alignment horizontal="left" vertical="top" wrapText="1"/>
    </xf>
    <xf numFmtId="15" fontId="0" fillId="0" borderId="1" xfId="0" applyNumberFormat="1" applyFill="1" applyBorder="1" applyAlignment="1">
      <alignment horizontal="left" vertical="top" wrapText="1"/>
    </xf>
    <xf numFmtId="15" fontId="0" fillId="5" borderId="1" xfId="0" applyNumberFormat="1" applyFill="1" applyBorder="1" applyAlignment="1">
      <alignment horizontal="left" vertical="top" wrapText="1"/>
    </xf>
    <xf numFmtId="0" fontId="5" fillId="5" borderId="1" xfId="0" applyFont="1" applyFill="1" applyBorder="1" applyAlignment="1">
      <alignment horizontal="left" vertical="top" wrapText="1"/>
    </xf>
    <xf numFmtId="0" fontId="5" fillId="5" borderId="1" xfId="0" applyFont="1" applyFill="1" applyBorder="1" applyAlignment="1">
      <alignment vertical="top" wrapText="1"/>
    </xf>
    <xf numFmtId="0" fontId="9" fillId="5"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0" borderId="0" xfId="0" applyAlignment="1">
      <alignment horizontal="left" vertical="top"/>
    </xf>
    <xf numFmtId="0" fontId="8" fillId="5" borderId="1" xfId="1" applyFill="1" applyBorder="1" applyAlignment="1">
      <alignment horizontal="left" vertical="top" wrapText="1"/>
    </xf>
    <xf numFmtId="0" fontId="8" fillId="0" borderId="1" xfId="2" applyFont="1" applyFill="1" applyBorder="1" applyAlignment="1">
      <alignment horizontal="left" vertical="top" wrapText="1"/>
    </xf>
    <xf numFmtId="0" fontId="8" fillId="4" borderId="1" xfId="2" applyFont="1" applyFill="1" applyBorder="1" applyAlignment="1">
      <alignment horizontal="left" vertical="top" wrapText="1"/>
    </xf>
    <xf numFmtId="0" fontId="8" fillId="5" borderId="1" xfId="1" applyFill="1" applyBorder="1" applyAlignment="1">
      <alignment horizontal="left" vertical="top"/>
    </xf>
    <xf numFmtId="15" fontId="0" fillId="5" borderId="1" xfId="0" applyNumberFormat="1" applyFont="1" applyFill="1" applyBorder="1" applyAlignment="1">
      <alignment horizontal="left" vertical="top" wrapText="1"/>
    </xf>
    <xf numFmtId="15" fontId="5" fillId="5" borderId="1" xfId="0" applyNumberFormat="1" applyFont="1" applyFill="1" applyBorder="1" applyAlignment="1">
      <alignment horizontal="left" vertical="top" wrapText="1"/>
    </xf>
    <xf numFmtId="0" fontId="8" fillId="5" borderId="1" xfId="1" applyFont="1" applyFill="1" applyBorder="1" applyAlignment="1">
      <alignment horizontal="left" vertical="top" wrapText="1"/>
    </xf>
    <xf numFmtId="0" fontId="10" fillId="0" borderId="0" xfId="0" applyFont="1" applyAlignment="1">
      <alignment horizontal="left" vertical="top"/>
    </xf>
    <xf numFmtId="0" fontId="4" fillId="3" borderId="1" xfId="0" applyFont="1" applyFill="1" applyBorder="1" applyAlignment="1">
      <alignment horizontal="left" vertical="top"/>
    </xf>
    <xf numFmtId="0" fontId="10" fillId="0" borderId="0" xfId="0" applyFont="1"/>
    <xf numFmtId="0" fontId="7" fillId="2" borderId="2" xfId="0" applyFont="1" applyFill="1" applyBorder="1" applyAlignment="1">
      <alignment vertical="top"/>
    </xf>
    <xf numFmtId="164" fontId="7" fillId="2" borderId="5" xfId="0" applyNumberFormat="1" applyFont="1" applyFill="1" applyBorder="1" applyAlignment="1">
      <alignment vertical="top"/>
    </xf>
    <xf numFmtId="164" fontId="7" fillId="2" borderId="5" xfId="0" applyNumberFormat="1" applyFont="1" applyFill="1" applyBorder="1" applyAlignment="1">
      <alignment horizontal="left" vertical="top"/>
    </xf>
    <xf numFmtId="0" fontId="7" fillId="2" borderId="2" xfId="0" applyFont="1" applyFill="1" applyBorder="1" applyAlignment="1">
      <alignment horizontal="right" vertical="top"/>
    </xf>
    <xf numFmtId="0" fontId="0" fillId="0" borderId="4" xfId="0" applyBorder="1" applyAlignment="1">
      <alignment horizontal="center" vertical="top" wrapText="1"/>
    </xf>
    <xf numFmtId="15" fontId="6" fillId="2" borderId="2" xfId="0" applyNumberFormat="1" applyFont="1" applyFill="1" applyBorder="1" applyAlignment="1">
      <alignment horizontal="left" vertical="top" wrapText="1"/>
    </xf>
    <xf numFmtId="15" fontId="6" fillId="2" borderId="3" xfId="0" applyNumberFormat="1" applyFont="1" applyFill="1" applyBorder="1" applyAlignment="1">
      <alignment horizontal="left" vertical="top" wrapText="1"/>
    </xf>
    <xf numFmtId="15" fontId="6" fillId="2" borderId="5" xfId="0" applyNumberFormat="1" applyFont="1" applyFill="1" applyBorder="1" applyAlignment="1">
      <alignment horizontal="left" vertical="top" wrapText="1"/>
    </xf>
    <xf numFmtId="15" fontId="6" fillId="2" borderId="2" xfId="0" applyNumberFormat="1" applyFont="1" applyFill="1" applyBorder="1" applyAlignment="1">
      <alignment horizontal="left" vertical="top"/>
    </xf>
    <xf numFmtId="15" fontId="6" fillId="2" borderId="5" xfId="0" applyNumberFormat="1" applyFont="1" applyFill="1" applyBorder="1" applyAlignment="1">
      <alignment horizontal="left" vertical="top"/>
    </xf>
    <xf numFmtId="0" fontId="0" fillId="0" borderId="1" xfId="0" applyBorder="1" applyAlignment="1">
      <alignment horizontal="center" vertical="top" wrapText="1"/>
    </xf>
    <xf numFmtId="15" fontId="6" fillId="2" borderId="2" xfId="0" applyNumberFormat="1" applyFont="1" applyFill="1" applyBorder="1" applyAlignment="1">
      <alignment horizontal="left"/>
    </xf>
    <xf numFmtId="15" fontId="6" fillId="2" borderId="3" xfId="0" applyNumberFormat="1" applyFont="1" applyFill="1" applyBorder="1" applyAlignment="1">
      <alignment horizontal="left"/>
    </xf>
    <xf numFmtId="0" fontId="10" fillId="0" borderId="4" xfId="0" applyFont="1" applyBorder="1" applyAlignment="1">
      <alignment horizontal="center" vertical="top" wrapText="1"/>
    </xf>
  </cellXfs>
  <cellStyles count="3">
    <cellStyle name="Hyperlink" xfId="1" builtinId="8" customBuiltin="1"/>
    <cellStyle name="Hyperlink 2" xfId="2"/>
    <cellStyle name="Normal" xfId="0" builtinId="0"/>
  </cellStyles>
  <dxfs count="0"/>
  <tableStyles count="0" defaultTableStyle="TableStyleMedium2" defaultPivotStyle="PivotStyleLight16"/>
  <colors>
    <mruColors>
      <color rgb="FF00A68E"/>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1195614</xdr:colOff>
      <xdr:row>0</xdr:row>
      <xdr:rowOff>146956</xdr:rowOff>
    </xdr:from>
    <xdr:to>
      <xdr:col>4</xdr:col>
      <xdr:colOff>3692731</xdr:colOff>
      <xdr:row>0</xdr:row>
      <xdr:rowOff>838199</xdr:rowOff>
    </xdr:to>
    <xdr:pic>
      <xdr:nvPicPr>
        <xdr:cNvPr id="5" name="Picture 4"/>
        <xdr:cNvPicPr>
          <a:picLocks noChangeAspect="1"/>
        </xdr:cNvPicPr>
      </xdr:nvPicPr>
      <xdr:blipFill>
        <a:blip xmlns:r="http://schemas.openxmlformats.org/officeDocument/2006/relationships" r:embed="rId1"/>
        <a:stretch>
          <a:fillRect/>
        </a:stretch>
      </xdr:blipFill>
      <xdr:spPr>
        <a:xfrm>
          <a:off x="7507514" y="146956"/>
          <a:ext cx="2497117" cy="691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2803071</xdr:colOff>
      <xdr:row>0</xdr:row>
      <xdr:rowOff>190500</xdr:rowOff>
    </xdr:from>
    <xdr:to>
      <xdr:col>3</xdr:col>
      <xdr:colOff>1172688</xdr:colOff>
      <xdr:row>0</xdr:row>
      <xdr:rowOff>881743</xdr:rowOff>
    </xdr:to>
    <xdr:pic>
      <xdr:nvPicPr>
        <xdr:cNvPr id="4" name="Picture 3"/>
        <xdr:cNvPicPr>
          <a:picLocks noChangeAspect="1"/>
        </xdr:cNvPicPr>
      </xdr:nvPicPr>
      <xdr:blipFill>
        <a:blip xmlns:r="http://schemas.openxmlformats.org/officeDocument/2006/relationships" r:embed="rId1"/>
        <a:stretch>
          <a:fillRect/>
        </a:stretch>
      </xdr:blipFill>
      <xdr:spPr>
        <a:xfrm>
          <a:off x="5334000" y="190500"/>
          <a:ext cx="2497117" cy="691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1377950</xdr:colOff>
      <xdr:row>0</xdr:row>
      <xdr:rowOff>146050</xdr:rowOff>
    </xdr:from>
    <xdr:to>
      <xdr:col>2</xdr:col>
      <xdr:colOff>2160567</xdr:colOff>
      <xdr:row>0</xdr:row>
      <xdr:rowOff>837293</xdr:rowOff>
    </xdr:to>
    <xdr:pic>
      <xdr:nvPicPr>
        <xdr:cNvPr id="3" name="Picture 2"/>
        <xdr:cNvPicPr>
          <a:picLocks noChangeAspect="1"/>
        </xdr:cNvPicPr>
      </xdr:nvPicPr>
      <xdr:blipFill>
        <a:blip xmlns:r="http://schemas.openxmlformats.org/officeDocument/2006/relationships" r:embed="rId1"/>
        <a:stretch>
          <a:fillRect/>
        </a:stretch>
      </xdr:blipFill>
      <xdr:spPr>
        <a:xfrm>
          <a:off x="3314700" y="146050"/>
          <a:ext cx="2497117" cy="6912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1898650</xdr:colOff>
      <xdr:row>0</xdr:row>
      <xdr:rowOff>139700</xdr:rowOff>
    </xdr:from>
    <xdr:to>
      <xdr:col>1</xdr:col>
      <xdr:colOff>4395767</xdr:colOff>
      <xdr:row>0</xdr:row>
      <xdr:rowOff>830943</xdr:rowOff>
    </xdr:to>
    <xdr:pic>
      <xdr:nvPicPr>
        <xdr:cNvPr id="4" name="Picture 3"/>
        <xdr:cNvPicPr>
          <a:picLocks noChangeAspect="1"/>
        </xdr:cNvPicPr>
      </xdr:nvPicPr>
      <xdr:blipFill>
        <a:blip xmlns:r="http://schemas.openxmlformats.org/officeDocument/2006/relationships" r:embed="rId1"/>
        <a:stretch>
          <a:fillRect/>
        </a:stretch>
      </xdr:blipFill>
      <xdr:spPr>
        <a:xfrm>
          <a:off x="3733800" y="139700"/>
          <a:ext cx="2497117" cy="6912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2577622</xdr:colOff>
      <xdr:row>0</xdr:row>
      <xdr:rowOff>154213</xdr:rowOff>
    </xdr:from>
    <xdr:to>
      <xdr:col>1</xdr:col>
      <xdr:colOff>4007555</xdr:colOff>
      <xdr:row>0</xdr:row>
      <xdr:rowOff>546805</xdr:rowOff>
    </xdr:to>
    <xdr:pic>
      <xdr:nvPicPr>
        <xdr:cNvPr id="3" name="Picture 2"/>
        <xdr:cNvPicPr>
          <a:picLocks noChangeAspect="1"/>
        </xdr:cNvPicPr>
      </xdr:nvPicPr>
      <xdr:blipFill>
        <a:blip xmlns:r="http://schemas.openxmlformats.org/officeDocument/2006/relationships" r:embed="rId1"/>
        <a:stretch>
          <a:fillRect/>
        </a:stretch>
      </xdr:blipFill>
      <xdr:spPr>
        <a:xfrm>
          <a:off x="5424539" y="154213"/>
          <a:ext cx="1429933" cy="3925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1371122</xdr:colOff>
      <xdr:row>0</xdr:row>
      <xdr:rowOff>189668</xdr:rowOff>
    </xdr:from>
    <xdr:to>
      <xdr:col>1</xdr:col>
      <xdr:colOff>3513666</xdr:colOff>
      <xdr:row>0</xdr:row>
      <xdr:rowOff>814918</xdr:rowOff>
    </xdr:to>
    <xdr:pic>
      <xdr:nvPicPr>
        <xdr:cNvPr id="2" name="Picture 1"/>
        <xdr:cNvPicPr>
          <a:picLocks noChangeAspect="1"/>
        </xdr:cNvPicPr>
      </xdr:nvPicPr>
      <xdr:blipFill>
        <a:blip xmlns:r="http://schemas.openxmlformats.org/officeDocument/2006/relationships" r:embed="rId1"/>
        <a:stretch>
          <a:fillRect/>
        </a:stretch>
      </xdr:blipFill>
      <xdr:spPr>
        <a:xfrm>
          <a:off x="5043539" y="189668"/>
          <a:ext cx="2142544" cy="625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3264581</xdr:colOff>
      <xdr:row>0</xdr:row>
      <xdr:rowOff>192768</xdr:rowOff>
    </xdr:from>
    <xdr:to>
      <xdr:col>1</xdr:col>
      <xdr:colOff>5761698</xdr:colOff>
      <xdr:row>0</xdr:row>
      <xdr:rowOff>884011</xdr:rowOff>
    </xdr:to>
    <xdr:pic>
      <xdr:nvPicPr>
        <xdr:cNvPr id="3" name="Picture 2"/>
        <xdr:cNvPicPr>
          <a:picLocks noChangeAspect="1"/>
        </xdr:cNvPicPr>
      </xdr:nvPicPr>
      <xdr:blipFill>
        <a:blip xmlns:r="http://schemas.openxmlformats.org/officeDocument/2006/relationships" r:embed="rId1"/>
        <a:stretch>
          <a:fillRect/>
        </a:stretch>
      </xdr:blipFill>
      <xdr:spPr>
        <a:xfrm>
          <a:off x="5904367" y="192768"/>
          <a:ext cx="2497117" cy="6912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1898650</xdr:colOff>
      <xdr:row>0</xdr:row>
      <xdr:rowOff>139700</xdr:rowOff>
    </xdr:from>
    <xdr:to>
      <xdr:col>1</xdr:col>
      <xdr:colOff>4395767</xdr:colOff>
      <xdr:row>0</xdr:row>
      <xdr:rowOff>830943</xdr:rowOff>
    </xdr:to>
    <xdr:pic>
      <xdr:nvPicPr>
        <xdr:cNvPr id="2" name="Picture 1"/>
        <xdr:cNvPicPr>
          <a:picLocks noChangeAspect="1"/>
        </xdr:cNvPicPr>
      </xdr:nvPicPr>
      <xdr:blipFill>
        <a:blip xmlns:r="http://schemas.openxmlformats.org/officeDocument/2006/relationships" r:embed="rId1"/>
        <a:stretch>
          <a:fillRect/>
        </a:stretch>
      </xdr:blipFill>
      <xdr:spPr>
        <a:xfrm>
          <a:off x="4521200" y="139700"/>
          <a:ext cx="2497117" cy="6912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s.gov/bill/117th-congress/senate-bill/889?q=%7B%22search%22%3A%5B%22prescription+drug%22%5D%7D&amp;s=5&amp;r=15" TargetMode="External"/><Relationship Id="rId13" Type="http://schemas.openxmlformats.org/officeDocument/2006/relationships/hyperlink" Target="https://www.congress.gov/bill/117th-congress/senate-bill/298?q=%7B%22search%22%3A%5B%22pharmacy+benefit+manager%22%5D%7D&amp;s=4&amp;r=1" TargetMode="External"/><Relationship Id="rId18" Type="http://schemas.openxmlformats.org/officeDocument/2006/relationships/printerSettings" Target="../printerSettings/printerSettings1.bin"/><Relationship Id="rId3" Type="http://schemas.openxmlformats.org/officeDocument/2006/relationships/hyperlink" Target="https://www.congress.gov/bill/117th-congress/house-bill/832?q=%7B%22search%22%3A%5B%22prescription+drug%22%5D%7D&amp;s=4&amp;r=63" TargetMode="External"/><Relationship Id="rId7" Type="http://schemas.openxmlformats.org/officeDocument/2006/relationships/hyperlink" Target="https://www.congress.gov/bill/117th-congress/senate-bill/833?q=%7B%22search%22%3A%5B%22prescription+drug%22%5D%7D&amp;s=5&amp;r=20" TargetMode="External"/><Relationship Id="rId12" Type="http://schemas.openxmlformats.org/officeDocument/2006/relationships/hyperlink" Target="https://www.congress.gov/bill/117th-congress/house-bill/2344?q=%7B%22search%22%3A%5B%22prescription+drug%22%5D%7D&amp;s=6&amp;r=1" TargetMode="External"/><Relationship Id="rId17" Type="http://schemas.openxmlformats.org/officeDocument/2006/relationships/hyperlink" Target="https://www.congress.gov/bill/117th-congress/house-bill/1184?q=%7B%22search%22%3A%5B%22HR+1184%22%5D%7D&amp;s=4&amp;r=1" TargetMode="External"/><Relationship Id="rId2" Type="http://schemas.openxmlformats.org/officeDocument/2006/relationships/hyperlink" Target="https://www.congress.gov/bill/117th-congress/senate-bill/259?q=%7B%22search%22%3A%5B%22prescription+drug%22%5D%7D&amp;s=4&amp;r=65" TargetMode="External"/><Relationship Id="rId16" Type="http://schemas.openxmlformats.org/officeDocument/2006/relationships/hyperlink" Target="https://www.congress.gov/bill/117th-congress/house-bill/832/related-bills?q=%7B%22search%22%3A%5B%22HR+832%22%5D%7D&amp;r=1&amp;s=3" TargetMode="External"/><Relationship Id="rId1" Type="http://schemas.openxmlformats.org/officeDocument/2006/relationships/hyperlink" Target="https://www.congress.gov/bill/117th-congress/house-bill/153?q=%7B%22search%22%3A%5B%22prescription+drug%22%5D%7D&amp;s=3&amp;r=106" TargetMode="External"/><Relationship Id="rId6" Type="http://schemas.openxmlformats.org/officeDocument/2006/relationships/hyperlink" Target="https://www.congress.gov/bill/117th-congress/house-bill/1167?q=%7B%22search%22%3A%5B%22prescription+drug%22%5D%7D&amp;s=5&amp;r=54" TargetMode="External"/><Relationship Id="rId11" Type="http://schemas.openxmlformats.org/officeDocument/2006/relationships/hyperlink" Target="https://www.congress.gov/bill/117th-congress/house-bill/2148?q=%7B%22search%22%3A%5B%22prescription+drug%22%5D%7D&amp;s=6&amp;r=9" TargetMode="External"/><Relationship Id="rId5" Type="http://schemas.openxmlformats.org/officeDocument/2006/relationships/hyperlink" Target="https://www.congress.gov/bill/117th-congress/house-bill/853?q=%7B%22search%22%3A%5B%22prescription+drug%22%5D%7D&amp;s=4&amp;r=62" TargetMode="External"/><Relationship Id="rId15" Type="http://schemas.openxmlformats.org/officeDocument/2006/relationships/hyperlink" Target="https://www.congress.gov/bill/117th-congress/senate-bill/141?q=%7B%22search%22%3A%5B%22S+141%22%5D%7D&amp;s=2&amp;r=1" TargetMode="External"/><Relationship Id="rId10" Type="http://schemas.openxmlformats.org/officeDocument/2006/relationships/hyperlink" Target="https://www.congress.gov/bill/117th-congress/senate-bill/917?q=%7B%22search%22%3A%5B%22prescription+drug%22%5D%7D&amp;s=5&amp;r=10" TargetMode="External"/><Relationship Id="rId19" Type="http://schemas.openxmlformats.org/officeDocument/2006/relationships/drawing" Target="../drawings/drawing1.xml"/><Relationship Id="rId4" Type="http://schemas.openxmlformats.org/officeDocument/2006/relationships/hyperlink" Target="https://www.congress.gov/bill/117th-congress/senate-bill/250?q=%7B%22search%22%3A%5B%22prescription+drug%22%5D%7D&amp;s=4&amp;r=66" TargetMode="External"/><Relationship Id="rId9" Type="http://schemas.openxmlformats.org/officeDocument/2006/relationships/hyperlink" Target="https://www.congress.gov/bill/117th-congress/senate-bill/909?q=%7B%22search%22%3A%5B%22prescription+drug%22%5D%7D&amp;s=5&amp;r=11" TargetMode="External"/><Relationship Id="rId14" Type="http://schemas.openxmlformats.org/officeDocument/2006/relationships/hyperlink" Target="https://www.congress.gov/bill/117th-congress/senate-bill/773?q=%7B%22search%22%3A%5B%22340B%22%5D%7D&amp;s=8&amp;r=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2" Type="http://schemas.openxmlformats.org/officeDocument/2006/relationships/hyperlink" Target="https://www.whitehouse.gov/briefing-room/presidential-actions/2021/01/21/executive-order-a-sustainable-public-health-supply-chain/" TargetMode="External"/><Relationship Id="rId1" Type="http://schemas.openxmlformats.org/officeDocument/2006/relationships/hyperlink" Target="https://www.whitehouse.gov/briefing-room/presidential-actions/2021/01/21/executive-order-improving-and-expanding-access-to-care-and-treatments-for-covid-19/"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federalregister.gov/documents/2020/12/31/2020-28567/medicaid-program-establishing-minimum-standards-in-medicaid-state-drug-utilization-review-dur-and" TargetMode="External"/><Relationship Id="rId2" Type="http://schemas.openxmlformats.org/officeDocument/2006/relationships/hyperlink" Target="https://www.federalregister.gov/documents/2021/02/02/2021-02132/fraud-and-abuse-removal-of-safe-harbor-protection-for-rebates-involving-prescription-pharmaceuticals" TargetMode="External"/><Relationship Id="rId1" Type="http://schemas.openxmlformats.org/officeDocument/2006/relationships/hyperlink" Target="https://public-inspection.federalregister.gov/2021-05165.pdf?utm_campaign=pi+subscription+mailing+list&amp;utm_source=federalregister.gov&amp;utm_medium=emai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49"/>
  <sheetViews>
    <sheetView tabSelected="1" zoomScaleNormal="100" workbookViewId="0">
      <pane ySplit="3" topLeftCell="A4" activePane="bottomLeft" state="frozen"/>
      <selection activeCell="A2" sqref="A2"/>
      <selection pane="bottomLeft" activeCell="A2" sqref="A2:C2"/>
    </sheetView>
  </sheetViews>
  <sheetFormatPr defaultColWidth="9.21875" defaultRowHeight="14.4" x14ac:dyDescent="0.3"/>
  <cols>
    <col min="1" max="1" width="13" style="6" customWidth="1"/>
    <col min="2" max="2" width="37.77734375" style="6" customWidth="1"/>
    <col min="3" max="3" width="17.5546875" style="6" customWidth="1"/>
    <col min="4" max="4" width="21.77734375" style="6" customWidth="1"/>
    <col min="5" max="5" width="69.44140625" style="21" customWidth="1"/>
    <col min="6" max="6" width="32" style="6" customWidth="1"/>
    <col min="7" max="7" width="24" style="6" customWidth="1"/>
    <col min="8" max="8" width="29.77734375" style="21" customWidth="1"/>
    <col min="9" max="138" width="9.21875" style="10"/>
    <col min="139" max="16384" width="9.21875" style="6"/>
  </cols>
  <sheetData>
    <row r="1" spans="1:138" s="21" customFormat="1" ht="79.5" customHeight="1" x14ac:dyDescent="0.3">
      <c r="A1" s="118"/>
      <c r="B1" s="118"/>
      <c r="C1" s="118"/>
      <c r="D1" s="118"/>
      <c r="E1" s="118"/>
      <c r="F1" s="118"/>
      <c r="G1" s="118"/>
      <c r="H1" s="118"/>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row>
    <row r="2" spans="1:138" s="2" customFormat="1" ht="18.75" customHeight="1" x14ac:dyDescent="0.3">
      <c r="A2" s="119" t="s">
        <v>17</v>
      </c>
      <c r="B2" s="120"/>
      <c r="C2" s="121"/>
      <c r="D2" s="62" t="s">
        <v>18</v>
      </c>
      <c r="E2" s="65">
        <v>44302</v>
      </c>
      <c r="F2" s="62"/>
      <c r="G2" s="62"/>
      <c r="H2" s="6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row>
    <row r="3" spans="1:138" s="3" customFormat="1" x14ac:dyDescent="0.3">
      <c r="A3" s="55" t="s">
        <v>1</v>
      </c>
      <c r="B3" s="55" t="s">
        <v>0</v>
      </c>
      <c r="C3" s="55" t="s">
        <v>2</v>
      </c>
      <c r="D3" s="55" t="s">
        <v>3</v>
      </c>
      <c r="E3" s="55" t="s">
        <v>8</v>
      </c>
      <c r="F3" s="55" t="s">
        <v>5</v>
      </c>
      <c r="G3" s="55" t="s">
        <v>7</v>
      </c>
      <c r="H3" s="56" t="s">
        <v>6</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row>
    <row r="4" spans="1:138" ht="302.39999999999998" x14ac:dyDescent="0.3">
      <c r="A4" s="95" t="s">
        <v>61</v>
      </c>
      <c r="B4" s="96" t="s">
        <v>25</v>
      </c>
      <c r="C4" s="98">
        <v>44200</v>
      </c>
      <c r="D4" s="96" t="s">
        <v>26</v>
      </c>
      <c r="E4" s="96" t="s">
        <v>106</v>
      </c>
      <c r="F4" s="96" t="s">
        <v>93</v>
      </c>
      <c r="G4" s="96"/>
      <c r="H4" s="107" t="s">
        <v>6</v>
      </c>
    </row>
    <row r="5" spans="1:138" s="21" customFormat="1" ht="28.8" x14ac:dyDescent="0.3">
      <c r="A5" s="93" t="s">
        <v>96</v>
      </c>
      <c r="B5" s="94" t="s">
        <v>97</v>
      </c>
      <c r="C5" s="97">
        <v>44225</v>
      </c>
      <c r="D5" s="94" t="s">
        <v>94</v>
      </c>
      <c r="E5" s="94" t="s">
        <v>108</v>
      </c>
      <c r="F5" s="94" t="s">
        <v>95</v>
      </c>
      <c r="G5" s="94"/>
      <c r="H5" s="39" t="s">
        <v>6</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row>
    <row r="6" spans="1:138" ht="57.6" x14ac:dyDescent="0.3">
      <c r="A6" s="95" t="s">
        <v>60</v>
      </c>
      <c r="B6" s="96" t="s">
        <v>31</v>
      </c>
      <c r="C6" s="98">
        <v>44231</v>
      </c>
      <c r="D6" s="96" t="s">
        <v>32</v>
      </c>
      <c r="E6" s="96" t="s">
        <v>107</v>
      </c>
      <c r="F6" s="96" t="s">
        <v>92</v>
      </c>
      <c r="G6" s="96"/>
      <c r="H6" s="104" t="s">
        <v>6</v>
      </c>
    </row>
    <row r="7" spans="1:138" ht="244.8" x14ac:dyDescent="0.3">
      <c r="A7" s="93" t="s">
        <v>59</v>
      </c>
      <c r="B7" s="94" t="s">
        <v>27</v>
      </c>
      <c r="C7" s="97">
        <v>44231</v>
      </c>
      <c r="D7" s="94" t="s">
        <v>28</v>
      </c>
      <c r="E7" s="94" t="s">
        <v>109</v>
      </c>
      <c r="F7" s="94" t="s">
        <v>92</v>
      </c>
      <c r="G7" s="94" t="s">
        <v>58</v>
      </c>
      <c r="H7" s="39" t="s">
        <v>6</v>
      </c>
    </row>
    <row r="8" spans="1:138" ht="244.8" x14ac:dyDescent="0.3">
      <c r="A8" s="95" t="s">
        <v>58</v>
      </c>
      <c r="B8" s="96" t="s">
        <v>29</v>
      </c>
      <c r="C8" s="98">
        <v>44231</v>
      </c>
      <c r="D8" s="96" t="s">
        <v>30</v>
      </c>
      <c r="E8" s="96" t="s">
        <v>109</v>
      </c>
      <c r="F8" s="96" t="s">
        <v>91</v>
      </c>
      <c r="G8" s="96" t="s">
        <v>59</v>
      </c>
      <c r="H8" s="107" t="s">
        <v>6</v>
      </c>
    </row>
    <row r="9" spans="1:138" ht="57.6" x14ac:dyDescent="0.3">
      <c r="A9" s="93" t="s">
        <v>57</v>
      </c>
      <c r="B9" s="94" t="s">
        <v>33</v>
      </c>
      <c r="C9" s="97">
        <v>44231</v>
      </c>
      <c r="D9" s="94" t="s">
        <v>34</v>
      </c>
      <c r="E9" s="94" t="s">
        <v>110</v>
      </c>
      <c r="F9" s="94" t="s">
        <v>91</v>
      </c>
      <c r="G9" s="94"/>
      <c r="H9" s="30" t="s">
        <v>6</v>
      </c>
    </row>
    <row r="10" spans="1:138" s="21" customFormat="1" ht="244.8" x14ac:dyDescent="0.3">
      <c r="A10" s="93" t="s">
        <v>58</v>
      </c>
      <c r="B10" s="94" t="s">
        <v>98</v>
      </c>
      <c r="C10" s="97">
        <v>44231</v>
      </c>
      <c r="D10" s="94" t="s">
        <v>30</v>
      </c>
      <c r="E10" s="94" t="s">
        <v>109</v>
      </c>
      <c r="F10" s="94" t="s">
        <v>99</v>
      </c>
      <c r="G10" s="94" t="s">
        <v>59</v>
      </c>
      <c r="H10" s="30" t="s">
        <v>6</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row>
    <row r="11" spans="1:138" s="21" customFormat="1" ht="100.8" x14ac:dyDescent="0.3">
      <c r="A11" s="93" t="s">
        <v>100</v>
      </c>
      <c r="B11" s="94" t="s">
        <v>101</v>
      </c>
      <c r="C11" s="97">
        <v>44245</v>
      </c>
      <c r="D11" s="94" t="s">
        <v>102</v>
      </c>
      <c r="E11" s="94" t="s">
        <v>111</v>
      </c>
      <c r="F11" s="94" t="s">
        <v>103</v>
      </c>
      <c r="G11" s="94"/>
      <c r="H11" s="30" t="s">
        <v>6</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row>
    <row r="12" spans="1:138" s="31" customFormat="1" ht="129.6" x14ac:dyDescent="0.3">
      <c r="A12" s="95" t="s">
        <v>56</v>
      </c>
      <c r="B12" s="96" t="s">
        <v>35</v>
      </c>
      <c r="C12" s="98">
        <v>44255</v>
      </c>
      <c r="D12" s="96" t="s">
        <v>36</v>
      </c>
      <c r="E12" s="96" t="s">
        <v>112</v>
      </c>
      <c r="F12" s="96" t="s">
        <v>90</v>
      </c>
      <c r="G12" s="96"/>
      <c r="H12" s="104" t="s">
        <v>6</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row>
    <row r="13" spans="1:138" s="28" customFormat="1" ht="72" x14ac:dyDescent="0.3">
      <c r="A13" s="93" t="s">
        <v>45</v>
      </c>
      <c r="B13" s="91" t="s">
        <v>46</v>
      </c>
      <c r="C13" s="32">
        <v>44235</v>
      </c>
      <c r="D13" s="91" t="s">
        <v>47</v>
      </c>
      <c r="E13" s="91" t="s">
        <v>48</v>
      </c>
      <c r="F13" s="91" t="s">
        <v>89</v>
      </c>
      <c r="G13" s="91"/>
      <c r="H13" s="30" t="s">
        <v>6</v>
      </c>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row>
    <row r="14" spans="1:138" s="28" customFormat="1" ht="144" x14ac:dyDescent="0.3">
      <c r="A14" s="95" t="s">
        <v>49</v>
      </c>
      <c r="B14" s="90" t="s">
        <v>62</v>
      </c>
      <c r="C14" s="108">
        <v>44271</v>
      </c>
      <c r="D14" s="90" t="s">
        <v>63</v>
      </c>
      <c r="E14" s="90" t="s">
        <v>113</v>
      </c>
      <c r="F14" s="90" t="s">
        <v>88</v>
      </c>
      <c r="G14" s="90"/>
      <c r="H14" s="104" t="s">
        <v>6</v>
      </c>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row>
    <row r="15" spans="1:138" s="28" customFormat="1" ht="43.2" x14ac:dyDescent="0.3">
      <c r="A15" s="93" t="s">
        <v>55</v>
      </c>
      <c r="B15" s="91" t="s">
        <v>37</v>
      </c>
      <c r="C15" s="32">
        <v>44273</v>
      </c>
      <c r="D15" s="91" t="s">
        <v>28</v>
      </c>
      <c r="E15" s="91" t="s">
        <v>114</v>
      </c>
      <c r="F15" s="91" t="s">
        <v>87</v>
      </c>
      <c r="G15" s="91"/>
      <c r="H15" s="30" t="s">
        <v>6</v>
      </c>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row>
    <row r="16" spans="1:138" s="28" customFormat="1" ht="129.6" x14ac:dyDescent="0.3">
      <c r="A16" s="101" t="s">
        <v>54</v>
      </c>
      <c r="B16" s="99" t="s">
        <v>38</v>
      </c>
      <c r="C16" s="109">
        <v>44277</v>
      </c>
      <c r="D16" s="99" t="s">
        <v>28</v>
      </c>
      <c r="E16" s="99" t="s">
        <v>39</v>
      </c>
      <c r="F16" s="99" t="s">
        <v>86</v>
      </c>
      <c r="G16" s="99" t="s">
        <v>53</v>
      </c>
      <c r="H16" s="110" t="s">
        <v>6</v>
      </c>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row>
    <row r="17" spans="1:138" s="28" customFormat="1" ht="72" x14ac:dyDescent="0.3">
      <c r="A17" s="93" t="s">
        <v>52</v>
      </c>
      <c r="B17" s="91" t="s">
        <v>41</v>
      </c>
      <c r="C17" s="32">
        <v>44278</v>
      </c>
      <c r="D17" s="91" t="s">
        <v>40</v>
      </c>
      <c r="E17" s="91" t="s">
        <v>115</v>
      </c>
      <c r="F17" s="91" t="s">
        <v>85</v>
      </c>
      <c r="G17" s="91" t="s">
        <v>51</v>
      </c>
      <c r="H17" s="30" t="s">
        <v>6</v>
      </c>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row>
    <row r="18" spans="1:138" s="28" customFormat="1" ht="129.6" x14ac:dyDescent="0.3">
      <c r="A18" s="95" t="s">
        <v>51</v>
      </c>
      <c r="B18" s="90" t="s">
        <v>41</v>
      </c>
      <c r="C18" s="108">
        <v>44278</v>
      </c>
      <c r="D18" s="90" t="s">
        <v>43</v>
      </c>
      <c r="E18" s="90" t="s">
        <v>116</v>
      </c>
      <c r="F18" s="90" t="s">
        <v>84</v>
      </c>
      <c r="G18" s="90" t="s">
        <v>52</v>
      </c>
      <c r="H18" s="104" t="s">
        <v>6</v>
      </c>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row>
    <row r="19" spans="1:138" s="28" customFormat="1" ht="43.2" x14ac:dyDescent="0.3">
      <c r="A19" s="93" t="s">
        <v>50</v>
      </c>
      <c r="B19" s="91" t="s">
        <v>42</v>
      </c>
      <c r="C19" s="32">
        <v>44278</v>
      </c>
      <c r="D19" s="91" t="s">
        <v>28</v>
      </c>
      <c r="E19" s="91" t="s">
        <v>117</v>
      </c>
      <c r="F19" s="91" t="s">
        <v>83</v>
      </c>
      <c r="G19" s="91"/>
      <c r="H19" s="30" t="s">
        <v>6</v>
      </c>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row>
    <row r="20" spans="1:138" s="28" customFormat="1" ht="129.6" x14ac:dyDescent="0.3">
      <c r="A20" s="95" t="s">
        <v>53</v>
      </c>
      <c r="B20" s="90" t="s">
        <v>38</v>
      </c>
      <c r="C20" s="108">
        <v>44287</v>
      </c>
      <c r="D20" s="90" t="s">
        <v>44</v>
      </c>
      <c r="E20" s="90" t="s">
        <v>39</v>
      </c>
      <c r="F20" s="90" t="s">
        <v>82</v>
      </c>
      <c r="G20" s="90" t="s">
        <v>54</v>
      </c>
      <c r="H20" s="104" t="s">
        <v>6</v>
      </c>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row>
    <row r="21" spans="1:138" s="28" customFormat="1" x14ac:dyDescent="0.3">
      <c r="A21" s="29"/>
      <c r="B21" s="29"/>
      <c r="C21" s="32"/>
      <c r="D21" s="29"/>
      <c r="E21" s="91"/>
      <c r="F21" s="29"/>
      <c r="G21" s="29"/>
      <c r="H21" s="53"/>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row>
    <row r="22" spans="1:138" s="28" customFormat="1" x14ac:dyDescent="0.3">
      <c r="A22" s="29"/>
      <c r="B22" s="29"/>
      <c r="C22" s="32"/>
      <c r="D22" s="29"/>
      <c r="E22" s="29"/>
      <c r="F22" s="29"/>
      <c r="G22" s="29"/>
      <c r="H22" s="5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row>
    <row r="23" spans="1:138" s="28" customFormat="1" x14ac:dyDescent="0.3">
      <c r="A23" s="29"/>
      <c r="B23" s="29"/>
      <c r="C23" s="32"/>
      <c r="D23" s="29"/>
      <c r="E23" s="29"/>
      <c r="F23" s="29"/>
      <c r="G23" s="29"/>
      <c r="H23" s="53"/>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row>
    <row r="24" spans="1:138" s="28" customFormat="1" x14ac:dyDescent="0.3">
      <c r="A24" s="29"/>
      <c r="B24" s="29"/>
      <c r="C24" s="32"/>
      <c r="D24" s="29"/>
      <c r="E24" s="29"/>
      <c r="F24" s="29"/>
      <c r="G24" s="29"/>
      <c r="H24" s="53"/>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row>
    <row r="25" spans="1:138" s="28" customFormat="1" x14ac:dyDescent="0.3">
      <c r="A25" s="29"/>
      <c r="B25" s="29"/>
      <c r="C25" s="32"/>
      <c r="D25" s="29"/>
      <c r="E25" s="29"/>
      <c r="F25" s="29"/>
      <c r="G25" s="29"/>
      <c r="H25" s="53"/>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row>
    <row r="26" spans="1:138" s="31" customFormat="1" x14ac:dyDescent="0.3">
      <c r="A26" s="17"/>
      <c r="B26" s="17"/>
      <c r="C26" s="18"/>
      <c r="D26" s="17"/>
      <c r="E26" s="17"/>
      <c r="F26" s="17"/>
      <c r="G26" s="17"/>
      <c r="H26" s="53"/>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row>
    <row r="27" spans="1:138" s="28" customFormat="1" x14ac:dyDescent="0.3">
      <c r="A27" s="29"/>
      <c r="B27" s="29"/>
      <c r="C27" s="32"/>
      <c r="D27" s="29"/>
      <c r="E27" s="29"/>
      <c r="F27" s="29"/>
      <c r="G27" s="29"/>
      <c r="H27" s="53"/>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row>
    <row r="28" spans="1:138" s="28" customFormat="1" x14ac:dyDescent="0.3">
      <c r="A28" s="29"/>
      <c r="B28" s="29"/>
      <c r="C28" s="32"/>
      <c r="D28" s="29"/>
      <c r="E28" s="29"/>
      <c r="F28" s="29"/>
      <c r="G28" s="29"/>
      <c r="H28" s="53"/>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row>
    <row r="29" spans="1:138" s="28" customFormat="1" x14ac:dyDescent="0.3">
      <c r="A29" s="29"/>
      <c r="B29" s="29"/>
      <c r="C29" s="32"/>
      <c r="D29" s="29"/>
      <c r="E29" s="29"/>
      <c r="F29" s="29"/>
      <c r="G29" s="29"/>
      <c r="H29" s="53"/>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row>
    <row r="30" spans="1:138" s="28" customFormat="1" x14ac:dyDescent="0.3">
      <c r="A30" s="29"/>
      <c r="B30" s="29"/>
      <c r="C30" s="32"/>
      <c r="D30" s="29"/>
      <c r="E30" s="29"/>
      <c r="F30" s="29"/>
      <c r="G30" s="29"/>
      <c r="H30" s="53"/>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row>
    <row r="31" spans="1:138" s="28" customFormat="1" x14ac:dyDescent="0.3">
      <c r="A31" s="29"/>
      <c r="B31" s="29"/>
      <c r="C31" s="32"/>
      <c r="D31" s="29"/>
      <c r="E31" s="29"/>
      <c r="F31" s="29"/>
      <c r="G31" s="29"/>
      <c r="H31" s="53"/>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row>
    <row r="32" spans="1:138" s="28" customFormat="1" x14ac:dyDescent="0.3">
      <c r="A32" s="29"/>
      <c r="B32" s="29"/>
      <c r="C32" s="32"/>
      <c r="D32" s="29"/>
      <c r="E32" s="29"/>
      <c r="F32" s="29"/>
      <c r="G32" s="29"/>
      <c r="H32" s="53"/>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row>
    <row r="33" spans="1:138" s="28" customFormat="1" x14ac:dyDescent="0.3">
      <c r="A33" s="29"/>
      <c r="B33" s="29"/>
      <c r="C33" s="32"/>
      <c r="D33" s="29"/>
      <c r="E33" s="29"/>
      <c r="F33" s="29"/>
      <c r="G33" s="29"/>
      <c r="H33" s="53"/>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row>
    <row r="34" spans="1:138" s="28" customFormat="1" x14ac:dyDescent="0.3">
      <c r="A34" s="29"/>
      <c r="B34" s="29"/>
      <c r="C34" s="32"/>
      <c r="D34" s="29"/>
      <c r="E34" s="29"/>
      <c r="F34" s="29"/>
      <c r="G34" s="29"/>
      <c r="H34" s="53"/>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row>
    <row r="35" spans="1:138" s="28" customFormat="1" x14ac:dyDescent="0.3">
      <c r="A35" s="29"/>
      <c r="B35" s="43"/>
      <c r="C35" s="32"/>
      <c r="D35" s="29"/>
      <c r="E35" s="64"/>
      <c r="F35" s="29"/>
      <c r="G35" s="29"/>
      <c r="H35" s="42"/>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row>
    <row r="36" spans="1:138" s="28" customFormat="1" x14ac:dyDescent="0.3">
      <c r="A36" s="29"/>
      <c r="B36" s="43"/>
      <c r="C36" s="32"/>
      <c r="D36" s="29"/>
      <c r="E36" s="29"/>
      <c r="F36" s="29"/>
      <c r="G36" s="29"/>
      <c r="H36" s="41"/>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row>
    <row r="37" spans="1:138" s="28" customFormat="1" x14ac:dyDescent="0.3">
      <c r="A37" s="29"/>
      <c r="B37" s="29"/>
      <c r="C37" s="32"/>
      <c r="D37" s="29"/>
      <c r="E37" s="29"/>
      <c r="F37" s="29"/>
      <c r="G37" s="29"/>
      <c r="H37" s="39"/>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row>
    <row r="38" spans="1:138" s="28" customFormat="1" x14ac:dyDescent="0.3">
      <c r="A38" s="29"/>
      <c r="B38" s="29"/>
      <c r="C38" s="32"/>
      <c r="D38" s="29"/>
      <c r="E38" s="29"/>
      <c r="F38" s="29"/>
      <c r="G38" s="29"/>
      <c r="H38" s="42"/>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row>
    <row r="39" spans="1:138" s="28" customFormat="1" x14ac:dyDescent="0.3">
      <c r="A39" s="29"/>
      <c r="B39" s="29"/>
      <c r="C39" s="32"/>
      <c r="D39" s="29"/>
      <c r="E39" s="29"/>
      <c r="F39" s="29"/>
      <c r="G39" s="29"/>
      <c r="H39" s="39"/>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row>
    <row r="40" spans="1:138" s="28" customFormat="1" ht="198.75" customHeight="1" x14ac:dyDescent="0.3">
      <c r="A40" s="29"/>
      <c r="B40" s="29"/>
      <c r="C40" s="32"/>
      <c r="D40" s="29"/>
      <c r="E40" s="29"/>
      <c r="F40" s="29"/>
      <c r="G40" s="29"/>
      <c r="H40" s="41"/>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row>
    <row r="41" spans="1:138" s="28" customFormat="1" x14ac:dyDescent="0.3">
      <c r="A41" s="29"/>
      <c r="B41" s="29"/>
      <c r="C41" s="32"/>
      <c r="D41" s="29"/>
      <c r="E41" s="29"/>
      <c r="F41" s="29"/>
      <c r="G41" s="29"/>
      <c r="H41" s="30"/>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row>
    <row r="42" spans="1:138" s="17" customFormat="1" x14ac:dyDescent="0.3">
      <c r="C42" s="18"/>
      <c r="H42" s="30"/>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row>
    <row r="43" spans="1:138" s="31" customFormat="1" x14ac:dyDescent="0.3">
      <c r="A43" s="17"/>
      <c r="B43" s="17"/>
      <c r="C43" s="18"/>
      <c r="D43" s="17"/>
      <c r="E43" s="17"/>
      <c r="F43" s="17"/>
      <c r="G43" s="17"/>
      <c r="H43" s="39"/>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row>
    <row r="44" spans="1:138" s="31" customFormat="1" x14ac:dyDescent="0.3">
      <c r="A44" s="17"/>
      <c r="B44" s="17"/>
      <c r="C44" s="18"/>
      <c r="D44" s="17"/>
      <c r="E44" s="17"/>
      <c r="F44" s="17"/>
      <c r="G44" s="17"/>
      <c r="H44" s="39"/>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row>
    <row r="45" spans="1:138" s="31" customFormat="1" x14ac:dyDescent="0.3">
      <c r="A45" s="17"/>
      <c r="B45" s="17"/>
      <c r="C45" s="18"/>
      <c r="D45" s="17"/>
      <c r="E45" s="17"/>
      <c r="F45" s="17"/>
      <c r="G45" s="17"/>
      <c r="H45" s="30"/>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row>
    <row r="46" spans="1:138" s="31" customFormat="1" x14ac:dyDescent="0.3">
      <c r="A46" s="17"/>
      <c r="B46" s="17"/>
      <c r="C46" s="18"/>
      <c r="D46" s="17"/>
      <c r="E46" s="17"/>
      <c r="F46" s="17"/>
      <c r="G46" s="17"/>
      <c r="H46" s="39"/>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row>
    <row r="47" spans="1:138" s="31" customFormat="1" x14ac:dyDescent="0.3">
      <c r="A47" s="17"/>
      <c r="B47" s="17"/>
      <c r="C47" s="18"/>
      <c r="D47" s="17"/>
      <c r="E47" s="17"/>
      <c r="F47" s="17"/>
      <c r="G47" s="17"/>
      <c r="H47" s="39"/>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row>
    <row r="48" spans="1:138" s="31" customFormat="1" x14ac:dyDescent="0.3">
      <c r="A48" s="17"/>
      <c r="B48" s="17"/>
      <c r="C48" s="18"/>
      <c r="D48" s="17"/>
      <c r="E48" s="17"/>
      <c r="F48" s="17"/>
      <c r="G48" s="17"/>
      <c r="H48" s="30"/>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row>
    <row r="49" spans="1:138" s="31" customFormat="1" x14ac:dyDescent="0.3">
      <c r="A49" s="17"/>
      <c r="B49" s="17"/>
      <c r="C49" s="18"/>
      <c r="D49" s="17"/>
      <c r="E49" s="17"/>
      <c r="F49" s="17"/>
      <c r="G49" s="17"/>
      <c r="H49" s="39"/>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row>
    <row r="50" spans="1:138" x14ac:dyDescent="0.3">
      <c r="A50" s="17"/>
      <c r="B50" s="17"/>
      <c r="C50" s="18"/>
      <c r="D50" s="17"/>
      <c r="E50" s="17"/>
      <c r="F50" s="17"/>
      <c r="G50" s="17"/>
      <c r="H50" s="30"/>
    </row>
    <row r="51" spans="1:138" x14ac:dyDescent="0.3">
      <c r="A51" s="17"/>
      <c r="B51" s="17"/>
      <c r="C51" s="18"/>
      <c r="D51" s="17"/>
      <c r="E51" s="17"/>
      <c r="F51" s="17"/>
      <c r="G51" s="17"/>
      <c r="H51" s="30"/>
    </row>
    <row r="52" spans="1:138" x14ac:dyDescent="0.3">
      <c r="A52" s="17"/>
      <c r="B52" s="17"/>
      <c r="C52" s="18"/>
      <c r="D52" s="17"/>
      <c r="E52" s="17"/>
      <c r="F52" s="17"/>
      <c r="G52" s="17"/>
      <c r="H52" s="30"/>
    </row>
    <row r="53" spans="1:138" x14ac:dyDescent="0.3">
      <c r="A53" s="17"/>
      <c r="B53" s="17"/>
      <c r="C53" s="18"/>
      <c r="D53" s="17"/>
      <c r="E53" s="17"/>
      <c r="F53" s="17"/>
      <c r="G53" s="17"/>
      <c r="H53" s="30"/>
    </row>
    <row r="54" spans="1:138" x14ac:dyDescent="0.3">
      <c r="A54" s="17"/>
      <c r="B54" s="17"/>
      <c r="C54" s="18"/>
      <c r="D54" s="17"/>
      <c r="E54" s="17"/>
      <c r="F54" s="17"/>
      <c r="G54" s="17"/>
      <c r="H54" s="39"/>
    </row>
    <row r="55" spans="1:138" x14ac:dyDescent="0.3">
      <c r="A55" s="17"/>
      <c r="B55" s="17"/>
      <c r="C55" s="18"/>
      <c r="D55" s="17"/>
      <c r="E55" s="17"/>
      <c r="F55" s="17"/>
      <c r="G55" s="17"/>
      <c r="H55" s="39"/>
    </row>
    <row r="56" spans="1:138" x14ac:dyDescent="0.3">
      <c r="A56" s="17"/>
      <c r="B56" s="17"/>
      <c r="C56" s="18"/>
      <c r="D56" s="17"/>
      <c r="E56" s="17"/>
      <c r="F56" s="17"/>
      <c r="G56" s="17"/>
      <c r="H56" s="39"/>
    </row>
    <row r="57" spans="1:138" x14ac:dyDescent="0.3">
      <c r="A57" s="17"/>
      <c r="B57" s="17"/>
      <c r="C57" s="18"/>
      <c r="D57" s="17"/>
      <c r="E57" s="17"/>
      <c r="F57" s="17"/>
      <c r="G57" s="17"/>
      <c r="H57" s="39"/>
    </row>
    <row r="58" spans="1:138" x14ac:dyDescent="0.3">
      <c r="A58" s="17"/>
      <c r="B58" s="17"/>
      <c r="C58" s="18"/>
      <c r="D58" s="17"/>
      <c r="E58" s="17"/>
      <c r="F58" s="17"/>
      <c r="G58" s="17"/>
      <c r="H58" s="39"/>
    </row>
    <row r="59" spans="1:138" x14ac:dyDescent="0.3">
      <c r="A59" s="17"/>
      <c r="B59" s="17"/>
      <c r="C59" s="18"/>
      <c r="D59" s="17"/>
      <c r="E59" s="17"/>
      <c r="F59" s="17"/>
      <c r="G59" s="17"/>
      <c r="H59" s="39"/>
    </row>
    <row r="60" spans="1:138" x14ac:dyDescent="0.3">
      <c r="A60" s="17"/>
      <c r="B60" s="17"/>
      <c r="C60" s="18"/>
      <c r="D60" s="17"/>
      <c r="E60" s="17"/>
      <c r="F60" s="17"/>
      <c r="G60" s="17"/>
      <c r="H60" s="39"/>
    </row>
    <row r="61" spans="1:138" x14ac:dyDescent="0.3">
      <c r="A61" s="17"/>
      <c r="B61" s="17"/>
      <c r="C61" s="18"/>
      <c r="D61" s="17"/>
      <c r="E61" s="17"/>
      <c r="F61" s="17"/>
      <c r="G61" s="17"/>
      <c r="H61" s="30"/>
    </row>
    <row r="62" spans="1:138" x14ac:dyDescent="0.3">
      <c r="A62" s="17"/>
      <c r="B62" s="17"/>
      <c r="C62" s="18"/>
      <c r="D62" s="17"/>
      <c r="E62" s="17"/>
      <c r="F62" s="17"/>
      <c r="G62" s="17"/>
      <c r="H62" s="30"/>
    </row>
    <row r="63" spans="1:138" x14ac:dyDescent="0.3">
      <c r="A63" s="17"/>
      <c r="B63" s="17"/>
      <c r="C63" s="18"/>
      <c r="D63" s="17"/>
      <c r="E63" s="17"/>
      <c r="F63" s="17"/>
      <c r="G63" s="17"/>
      <c r="H63" s="30"/>
    </row>
    <row r="64" spans="1:138" x14ac:dyDescent="0.3">
      <c r="A64" s="17"/>
      <c r="B64" s="17"/>
      <c r="C64" s="18"/>
      <c r="D64" s="17"/>
      <c r="E64" s="17"/>
      <c r="F64" s="17"/>
      <c r="G64" s="17"/>
      <c r="H64" s="30"/>
    </row>
    <row r="65" spans="1:8" x14ac:dyDescent="0.3">
      <c r="A65" s="17"/>
      <c r="B65" s="17"/>
      <c r="C65" s="18"/>
      <c r="D65" s="17"/>
      <c r="E65" s="17"/>
      <c r="F65" s="17"/>
      <c r="G65" s="17"/>
      <c r="H65" s="39"/>
    </row>
    <row r="66" spans="1:8" x14ac:dyDescent="0.3">
      <c r="A66" s="17"/>
      <c r="B66" s="17"/>
      <c r="C66" s="18"/>
      <c r="D66" s="17"/>
      <c r="E66" s="17"/>
      <c r="F66" s="17"/>
      <c r="G66" s="17"/>
      <c r="H66" s="39"/>
    </row>
    <row r="67" spans="1:8" x14ac:dyDescent="0.3">
      <c r="A67" s="17"/>
      <c r="B67" s="17"/>
      <c r="C67" s="18"/>
      <c r="D67" s="17"/>
      <c r="E67" s="17"/>
      <c r="F67" s="17"/>
      <c r="G67" s="17"/>
      <c r="H67" s="39"/>
    </row>
    <row r="68" spans="1:8" x14ac:dyDescent="0.3">
      <c r="A68" s="17"/>
      <c r="B68" s="17"/>
      <c r="C68" s="18"/>
      <c r="D68" s="17"/>
      <c r="E68" s="17"/>
      <c r="F68" s="17"/>
      <c r="G68" s="17"/>
      <c r="H68" s="30"/>
    </row>
    <row r="69" spans="1:8" x14ac:dyDescent="0.3">
      <c r="A69" s="17"/>
      <c r="B69" s="17"/>
      <c r="C69" s="18"/>
      <c r="D69" s="17"/>
      <c r="E69" s="17"/>
      <c r="F69" s="17"/>
      <c r="G69" s="17"/>
      <c r="H69" s="39"/>
    </row>
    <row r="70" spans="1:8" x14ac:dyDescent="0.3">
      <c r="A70" s="17"/>
      <c r="B70" s="17"/>
      <c r="C70" s="18"/>
      <c r="D70" s="17"/>
      <c r="E70" s="17"/>
      <c r="F70" s="17"/>
      <c r="G70" s="17"/>
      <c r="H70" s="30"/>
    </row>
    <row r="71" spans="1:8" ht="202.2" customHeight="1" x14ac:dyDescent="0.3">
      <c r="A71" s="17"/>
      <c r="B71" s="17"/>
      <c r="C71" s="18"/>
      <c r="D71" s="17"/>
      <c r="E71" s="17"/>
      <c r="F71" s="17"/>
      <c r="G71" s="17"/>
      <c r="H71" s="30"/>
    </row>
    <row r="72" spans="1:8" x14ac:dyDescent="0.3">
      <c r="A72" s="17"/>
      <c r="B72" s="17"/>
      <c r="C72" s="18"/>
      <c r="D72" s="17"/>
      <c r="E72" s="17"/>
      <c r="F72" s="17"/>
      <c r="G72" s="17"/>
      <c r="H72" s="39"/>
    </row>
    <row r="73" spans="1:8" x14ac:dyDescent="0.3">
      <c r="A73" s="17"/>
      <c r="B73" s="17"/>
      <c r="C73" s="18"/>
      <c r="D73" s="17"/>
      <c r="E73" s="17"/>
      <c r="F73" s="17"/>
      <c r="G73" s="17"/>
      <c r="H73" s="39"/>
    </row>
    <row r="74" spans="1:8" x14ac:dyDescent="0.3">
      <c r="A74" s="17"/>
      <c r="B74" s="17"/>
      <c r="C74" s="18"/>
      <c r="D74" s="17"/>
      <c r="E74" s="17"/>
      <c r="F74" s="17"/>
      <c r="G74" s="17"/>
      <c r="H74" s="39"/>
    </row>
    <row r="75" spans="1:8" x14ac:dyDescent="0.3">
      <c r="A75" s="17"/>
      <c r="B75" s="17"/>
      <c r="C75" s="18"/>
      <c r="D75" s="17"/>
      <c r="E75" s="17"/>
      <c r="F75" s="17"/>
      <c r="G75" s="17"/>
      <c r="H75" s="39"/>
    </row>
    <row r="76" spans="1:8" ht="101.55" customHeight="1" x14ac:dyDescent="0.3">
      <c r="A76" s="17"/>
      <c r="B76" s="17"/>
      <c r="C76" s="18"/>
      <c r="D76" s="17"/>
      <c r="E76" s="17"/>
      <c r="F76" s="17"/>
      <c r="G76" s="17"/>
      <c r="H76" s="39"/>
    </row>
    <row r="77" spans="1:8" ht="97.95" customHeight="1" x14ac:dyDescent="0.3">
      <c r="A77" s="17"/>
      <c r="B77" s="17"/>
      <c r="C77" s="18"/>
      <c r="D77" s="17"/>
      <c r="E77" s="17"/>
      <c r="F77" s="17"/>
      <c r="G77" s="17"/>
      <c r="H77" s="39"/>
    </row>
    <row r="78" spans="1:8" x14ac:dyDescent="0.3">
      <c r="A78" s="17"/>
      <c r="B78" s="17"/>
      <c r="C78" s="18"/>
      <c r="D78" s="17"/>
      <c r="E78" s="17"/>
      <c r="F78" s="17"/>
      <c r="G78" s="17"/>
      <c r="H78" s="39"/>
    </row>
    <row r="79" spans="1:8" ht="75" customHeight="1" x14ac:dyDescent="0.3">
      <c r="A79" s="17"/>
      <c r="B79" s="17"/>
      <c r="C79" s="18"/>
      <c r="D79" s="17"/>
      <c r="E79" s="17"/>
      <c r="F79" s="17"/>
      <c r="G79" s="17"/>
      <c r="H79" s="39"/>
    </row>
    <row r="80" spans="1:8" x14ac:dyDescent="0.3">
      <c r="A80" s="17"/>
      <c r="B80" s="17"/>
      <c r="C80" s="18"/>
      <c r="D80" s="17"/>
      <c r="E80" s="17"/>
      <c r="F80" s="17"/>
      <c r="G80" s="17"/>
      <c r="H80" s="39"/>
    </row>
    <row r="81" spans="1:138" x14ac:dyDescent="0.3">
      <c r="A81" s="17"/>
      <c r="B81" s="17"/>
      <c r="C81" s="18"/>
      <c r="D81" s="17"/>
      <c r="E81" s="17"/>
      <c r="F81" s="17"/>
      <c r="G81" s="17"/>
      <c r="H81" s="39"/>
    </row>
    <row r="82" spans="1:138" x14ac:dyDescent="0.3">
      <c r="A82" s="17"/>
      <c r="B82" s="17"/>
      <c r="C82" s="18"/>
      <c r="D82" s="17"/>
      <c r="E82" s="17"/>
      <c r="F82" s="17"/>
      <c r="G82" s="17"/>
      <c r="H82" s="39"/>
    </row>
    <row r="83" spans="1:138" x14ac:dyDescent="0.3">
      <c r="A83" s="17"/>
      <c r="B83" s="17"/>
      <c r="C83" s="18"/>
      <c r="D83" s="17"/>
      <c r="E83" s="17"/>
      <c r="F83" s="17"/>
      <c r="G83" s="17"/>
      <c r="H83" s="39"/>
    </row>
    <row r="84" spans="1:138" x14ac:dyDescent="0.3">
      <c r="A84" s="17"/>
      <c r="B84" s="17"/>
      <c r="C84" s="18"/>
      <c r="D84" s="17"/>
      <c r="E84" s="17"/>
      <c r="F84" s="17"/>
      <c r="G84" s="17"/>
      <c r="H84" s="39"/>
    </row>
    <row r="85" spans="1:138" x14ac:dyDescent="0.3">
      <c r="A85" s="17"/>
      <c r="B85" s="17"/>
      <c r="C85" s="18"/>
      <c r="D85" s="17"/>
      <c r="E85" s="17"/>
      <c r="F85" s="17"/>
      <c r="G85" s="17"/>
      <c r="H85" s="39"/>
    </row>
    <row r="86" spans="1:138" x14ac:dyDescent="0.3">
      <c r="A86" s="17"/>
      <c r="B86" s="17"/>
      <c r="C86" s="18"/>
      <c r="D86" s="17"/>
      <c r="E86" s="17"/>
      <c r="F86" s="17"/>
      <c r="G86" s="17"/>
      <c r="H86" s="39"/>
    </row>
    <row r="87" spans="1:138" x14ac:dyDescent="0.3">
      <c r="A87" s="17"/>
      <c r="B87" s="17"/>
      <c r="C87" s="18"/>
      <c r="D87" s="17"/>
      <c r="E87" s="17"/>
      <c r="F87" s="17"/>
      <c r="G87" s="17"/>
      <c r="H87" s="39"/>
    </row>
    <row r="88" spans="1:138" x14ac:dyDescent="0.3">
      <c r="A88" s="17"/>
      <c r="B88" s="17"/>
      <c r="C88" s="18"/>
      <c r="D88" s="17"/>
      <c r="E88" s="17"/>
      <c r="F88" s="17"/>
      <c r="G88" s="17"/>
      <c r="H88" s="39"/>
    </row>
    <row r="89" spans="1:138" x14ac:dyDescent="0.3">
      <c r="A89" s="17"/>
      <c r="B89" s="17"/>
      <c r="C89" s="18"/>
      <c r="D89" s="17"/>
      <c r="E89" s="17"/>
      <c r="F89" s="17"/>
      <c r="G89" s="17"/>
      <c r="H89" s="39"/>
    </row>
    <row r="90" spans="1:138" x14ac:dyDescent="0.3">
      <c r="A90" s="17"/>
      <c r="B90" s="17"/>
      <c r="C90" s="18"/>
      <c r="D90" s="17"/>
      <c r="E90" s="17"/>
      <c r="F90" s="17"/>
      <c r="G90" s="17"/>
      <c r="H90" s="39"/>
    </row>
    <row r="91" spans="1:138" x14ac:dyDescent="0.3">
      <c r="A91" s="17"/>
      <c r="B91" s="17"/>
      <c r="C91" s="18"/>
      <c r="D91" s="17"/>
      <c r="E91" s="17"/>
      <c r="F91" s="17"/>
      <c r="G91" s="17"/>
      <c r="H91" s="39"/>
    </row>
    <row r="92" spans="1:138" s="4" customFormat="1" x14ac:dyDescent="0.3">
      <c r="A92" s="17"/>
      <c r="B92" s="17"/>
      <c r="C92" s="18"/>
      <c r="D92" s="17"/>
      <c r="E92" s="17"/>
      <c r="F92" s="17"/>
      <c r="G92" s="17"/>
      <c r="H92" s="39"/>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row>
    <row r="93" spans="1:138" s="4" customFormat="1" x14ac:dyDescent="0.3">
      <c r="A93" s="17"/>
      <c r="B93" s="17"/>
      <c r="C93" s="18"/>
      <c r="D93" s="17"/>
      <c r="E93" s="17"/>
      <c r="F93" s="17"/>
      <c r="G93" s="17"/>
      <c r="H93" s="39"/>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row>
    <row r="94" spans="1:138" s="4" customFormat="1" x14ac:dyDescent="0.3">
      <c r="A94" s="17"/>
      <c r="B94" s="17"/>
      <c r="C94" s="18"/>
      <c r="D94" s="17"/>
      <c r="E94" s="17"/>
      <c r="F94" s="17"/>
      <c r="G94" s="17"/>
      <c r="H94" s="3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row>
    <row r="95" spans="1:138" s="4" customFormat="1" x14ac:dyDescent="0.3">
      <c r="A95" s="17"/>
      <c r="B95" s="17"/>
      <c r="C95" s="18"/>
      <c r="D95" s="17"/>
      <c r="E95" s="17"/>
      <c r="F95" s="17"/>
      <c r="G95" s="17"/>
      <c r="H95" s="39"/>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row>
    <row r="96" spans="1:138" s="4" customFormat="1" x14ac:dyDescent="0.3">
      <c r="A96" s="17"/>
      <c r="B96" s="17"/>
      <c r="C96" s="18"/>
      <c r="D96" s="17"/>
      <c r="E96" s="17"/>
      <c r="F96" s="17"/>
      <c r="G96" s="17"/>
      <c r="H96" s="39"/>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row>
    <row r="97" spans="1:138" s="4" customFormat="1" x14ac:dyDescent="0.3">
      <c r="A97" s="17"/>
      <c r="B97" s="17"/>
      <c r="C97" s="18"/>
      <c r="D97" s="17"/>
      <c r="E97" s="17"/>
      <c r="F97" s="17"/>
      <c r="G97" s="17"/>
      <c r="H97" s="39"/>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row>
    <row r="98" spans="1:138" s="4" customFormat="1" x14ac:dyDescent="0.3">
      <c r="A98" s="17"/>
      <c r="B98" s="17"/>
      <c r="C98" s="18"/>
      <c r="D98" s="17"/>
      <c r="E98" s="17"/>
      <c r="F98" s="17"/>
      <c r="G98" s="17"/>
      <c r="H98" s="39"/>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row>
    <row r="99" spans="1:138" x14ac:dyDescent="0.3">
      <c r="A99" s="17"/>
      <c r="B99" s="17"/>
      <c r="C99" s="18"/>
      <c r="D99" s="17"/>
      <c r="E99" s="17"/>
      <c r="F99" s="17"/>
      <c r="G99" s="17"/>
      <c r="H99" s="39"/>
    </row>
    <row r="100" spans="1:138" x14ac:dyDescent="0.3">
      <c r="A100" s="17"/>
      <c r="B100" s="17"/>
      <c r="C100" s="18"/>
      <c r="D100" s="17"/>
      <c r="E100" s="17"/>
      <c r="F100" s="17"/>
      <c r="G100" s="17"/>
      <c r="H100" s="39"/>
    </row>
    <row r="101" spans="1:138" x14ac:dyDescent="0.3">
      <c r="A101" s="17"/>
      <c r="B101" s="17"/>
      <c r="C101" s="18"/>
      <c r="D101" s="17"/>
      <c r="E101" s="17"/>
      <c r="F101" s="17"/>
      <c r="G101" s="17"/>
      <c r="H101" s="39"/>
    </row>
    <row r="102" spans="1:138" x14ac:dyDescent="0.3">
      <c r="A102" s="17"/>
      <c r="B102" s="17"/>
      <c r="C102" s="18"/>
      <c r="D102" s="17"/>
      <c r="E102" s="17"/>
      <c r="F102" s="17"/>
      <c r="G102" s="17"/>
      <c r="H102" s="39"/>
    </row>
    <row r="103" spans="1:138" x14ac:dyDescent="0.3">
      <c r="A103" s="17"/>
      <c r="B103" s="17"/>
      <c r="C103" s="18"/>
      <c r="D103" s="17"/>
      <c r="E103" s="17"/>
      <c r="F103" s="17"/>
      <c r="G103" s="17"/>
      <c r="H103" s="39"/>
    </row>
    <row r="104" spans="1:138" ht="372.75" customHeight="1" x14ac:dyDescent="0.3">
      <c r="A104" s="17"/>
      <c r="B104" s="17"/>
      <c r="C104" s="18"/>
      <c r="D104" s="17"/>
      <c r="E104" s="17"/>
      <c r="F104" s="17"/>
      <c r="G104" s="17"/>
      <c r="H104" s="39"/>
    </row>
    <row r="105" spans="1:138" x14ac:dyDescent="0.3">
      <c r="A105" s="17"/>
      <c r="B105" s="17"/>
      <c r="C105" s="18"/>
      <c r="D105" s="17"/>
      <c r="E105" s="17"/>
      <c r="F105" s="17"/>
      <c r="G105" s="17"/>
      <c r="H105" s="30"/>
    </row>
    <row r="106" spans="1:138" x14ac:dyDescent="0.3">
      <c r="A106" s="17"/>
      <c r="B106" s="17"/>
      <c r="C106" s="18"/>
      <c r="D106" s="17"/>
      <c r="E106" s="17"/>
      <c r="F106" s="17"/>
      <c r="G106" s="17"/>
      <c r="H106" s="39"/>
    </row>
    <row r="107" spans="1:138" ht="372.75" customHeight="1" x14ac:dyDescent="0.3">
      <c r="A107" s="17"/>
      <c r="B107" s="17"/>
      <c r="C107" s="18"/>
      <c r="D107" s="17"/>
      <c r="E107" s="17"/>
      <c r="F107" s="17"/>
      <c r="G107" s="17"/>
      <c r="H107" s="39"/>
    </row>
    <row r="108" spans="1:138" x14ac:dyDescent="0.3">
      <c r="A108" s="17"/>
      <c r="B108" s="17"/>
      <c r="C108" s="18"/>
      <c r="D108" s="17"/>
      <c r="E108" s="17"/>
      <c r="F108" s="17"/>
      <c r="G108" s="17"/>
      <c r="H108" s="39"/>
    </row>
    <row r="109" spans="1:138" x14ac:dyDescent="0.3">
      <c r="A109" s="17"/>
      <c r="B109" s="17"/>
      <c r="C109" s="18"/>
      <c r="D109" s="17"/>
      <c r="E109" s="17"/>
      <c r="F109" s="17"/>
      <c r="G109" s="17"/>
      <c r="H109" s="39"/>
    </row>
    <row r="110" spans="1:138" x14ac:dyDescent="0.3">
      <c r="A110" s="17"/>
      <c r="B110" s="17"/>
      <c r="C110" s="18"/>
      <c r="D110" s="17"/>
      <c r="E110" s="17"/>
      <c r="F110" s="17"/>
      <c r="G110" s="17"/>
      <c r="H110" s="39"/>
    </row>
    <row r="111" spans="1:138" x14ac:dyDescent="0.3">
      <c r="A111" s="17"/>
      <c r="B111" s="17"/>
      <c r="C111" s="18"/>
      <c r="D111" s="17"/>
      <c r="E111" s="17"/>
      <c r="F111" s="17"/>
      <c r="G111" s="17"/>
      <c r="H111" s="39"/>
    </row>
    <row r="112" spans="1:138" x14ac:dyDescent="0.3">
      <c r="A112" s="17"/>
      <c r="B112" s="17"/>
      <c r="C112" s="18"/>
      <c r="D112" s="17"/>
      <c r="E112" s="17"/>
      <c r="F112" s="17"/>
      <c r="G112" s="17"/>
      <c r="H112" s="39"/>
    </row>
    <row r="113" spans="1:138" x14ac:dyDescent="0.3">
      <c r="A113" s="17"/>
      <c r="B113" s="17"/>
      <c r="C113" s="18"/>
      <c r="D113" s="17"/>
      <c r="E113" s="17"/>
      <c r="F113" s="17"/>
      <c r="G113" s="17"/>
      <c r="H113" s="39"/>
    </row>
    <row r="114" spans="1:138" x14ac:dyDescent="0.3">
      <c r="A114" s="17"/>
      <c r="B114" s="17"/>
      <c r="C114" s="18"/>
      <c r="D114" s="17"/>
      <c r="E114" s="17"/>
      <c r="F114" s="17"/>
      <c r="G114" s="17"/>
      <c r="H114" s="39"/>
    </row>
    <row r="115" spans="1:138" x14ac:dyDescent="0.3">
      <c r="A115" s="17"/>
      <c r="B115" s="17"/>
      <c r="C115" s="18"/>
      <c r="D115" s="17"/>
      <c r="E115" s="17"/>
      <c r="F115" s="17"/>
      <c r="G115" s="17"/>
      <c r="H115" s="39"/>
    </row>
    <row r="116" spans="1:138" x14ac:dyDescent="0.3">
      <c r="A116" s="17"/>
      <c r="B116" s="17"/>
      <c r="C116" s="18"/>
      <c r="D116" s="17"/>
      <c r="E116" s="17"/>
      <c r="F116" s="17"/>
      <c r="G116" s="17"/>
      <c r="H116" s="39"/>
    </row>
    <row r="117" spans="1:138" s="20" customFormat="1" x14ac:dyDescent="0.3">
      <c r="A117" s="17"/>
      <c r="B117" s="17"/>
      <c r="C117" s="18"/>
      <c r="D117" s="17"/>
      <c r="E117" s="17"/>
      <c r="F117" s="17"/>
      <c r="G117" s="17"/>
      <c r="H117" s="39"/>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row>
    <row r="118" spans="1:138" x14ac:dyDescent="0.3">
      <c r="A118" s="17"/>
      <c r="B118" s="17"/>
      <c r="C118" s="18"/>
      <c r="D118" s="17"/>
      <c r="E118" s="17"/>
      <c r="F118" s="17"/>
      <c r="G118" s="17"/>
      <c r="H118" s="39"/>
    </row>
    <row r="119" spans="1:138" x14ac:dyDescent="0.3">
      <c r="A119" s="17"/>
      <c r="B119" s="17"/>
      <c r="C119" s="18"/>
      <c r="D119" s="17"/>
      <c r="E119" s="17"/>
      <c r="F119" s="17"/>
      <c r="G119" s="17"/>
      <c r="H119" s="39"/>
    </row>
    <row r="120" spans="1:138" x14ac:dyDescent="0.3">
      <c r="A120" s="17"/>
      <c r="B120" s="17"/>
      <c r="C120" s="18"/>
      <c r="D120" s="17"/>
      <c r="E120" s="17"/>
      <c r="F120" s="17"/>
      <c r="G120" s="17"/>
      <c r="H120" s="39"/>
    </row>
    <row r="121" spans="1:138" x14ac:dyDescent="0.3">
      <c r="A121" s="17"/>
      <c r="B121" s="17"/>
      <c r="C121" s="18"/>
      <c r="D121" s="17"/>
      <c r="E121" s="17"/>
      <c r="F121" s="17"/>
      <c r="G121" s="17"/>
      <c r="H121" s="39"/>
    </row>
    <row r="122" spans="1:138" x14ac:dyDescent="0.3">
      <c r="A122" s="17"/>
      <c r="B122" s="17"/>
      <c r="C122" s="18"/>
      <c r="D122" s="17"/>
      <c r="E122" s="17"/>
      <c r="F122" s="17"/>
      <c r="G122" s="17"/>
      <c r="H122" s="39"/>
    </row>
    <row r="123" spans="1:138" ht="133.94999999999999" customHeight="1" x14ac:dyDescent="0.3">
      <c r="A123" s="17"/>
      <c r="B123" s="17"/>
      <c r="C123" s="18"/>
      <c r="D123" s="17"/>
      <c r="E123" s="17"/>
      <c r="F123" s="17"/>
      <c r="G123" s="17"/>
      <c r="H123" s="39"/>
    </row>
    <row r="124" spans="1:138" x14ac:dyDescent="0.3">
      <c r="A124" s="17"/>
      <c r="B124" s="17"/>
      <c r="C124" s="18"/>
      <c r="D124" s="17"/>
      <c r="E124" s="17"/>
      <c r="F124" s="17"/>
      <c r="G124" s="17"/>
      <c r="H124" s="39"/>
    </row>
    <row r="125" spans="1:138" ht="192.75" customHeight="1" x14ac:dyDescent="0.3">
      <c r="A125" s="17"/>
      <c r="B125" s="17"/>
      <c r="C125" s="18"/>
      <c r="D125" s="17"/>
      <c r="E125" s="17"/>
      <c r="F125" s="17"/>
      <c r="G125" s="17"/>
      <c r="H125" s="39"/>
    </row>
    <row r="126" spans="1:138" x14ac:dyDescent="0.3">
      <c r="A126" s="17"/>
      <c r="B126" s="17"/>
      <c r="C126" s="18"/>
      <c r="D126" s="17"/>
      <c r="E126" s="17"/>
      <c r="F126" s="17"/>
      <c r="G126" s="17"/>
      <c r="H126" s="30"/>
    </row>
    <row r="127" spans="1:138" x14ac:dyDescent="0.3">
      <c r="A127" s="17"/>
      <c r="B127" s="17"/>
      <c r="C127" s="18"/>
      <c r="D127" s="17"/>
      <c r="E127" s="17"/>
      <c r="F127" s="17"/>
      <c r="G127" s="17"/>
      <c r="H127" s="39"/>
    </row>
    <row r="128" spans="1:138" x14ac:dyDescent="0.3">
      <c r="A128" s="17"/>
      <c r="B128" s="17"/>
      <c r="C128" s="18"/>
      <c r="D128" s="17"/>
      <c r="E128" s="17"/>
      <c r="F128" s="17"/>
      <c r="G128" s="17"/>
      <c r="H128" s="39"/>
    </row>
    <row r="129" spans="1:8" x14ac:dyDescent="0.3">
      <c r="A129" s="17"/>
      <c r="B129" s="17"/>
      <c r="C129" s="18"/>
      <c r="D129" s="17"/>
      <c r="E129" s="17"/>
      <c r="F129" s="17"/>
      <c r="G129" s="17"/>
      <c r="H129" s="39"/>
    </row>
    <row r="130" spans="1:8" x14ac:dyDescent="0.3">
      <c r="A130" s="17"/>
      <c r="B130" s="17"/>
      <c r="C130" s="18"/>
      <c r="D130" s="17"/>
      <c r="E130" s="17"/>
      <c r="F130" s="17"/>
      <c r="G130" s="17"/>
      <c r="H130" s="39"/>
    </row>
    <row r="131" spans="1:8" ht="115.2" customHeight="1" x14ac:dyDescent="0.3">
      <c r="A131" s="17"/>
      <c r="B131" s="17"/>
      <c r="C131" s="18"/>
      <c r="D131" s="17"/>
      <c r="E131" s="17"/>
      <c r="F131" s="17"/>
      <c r="G131" s="17"/>
      <c r="H131" s="39"/>
    </row>
    <row r="132" spans="1:8" x14ac:dyDescent="0.3">
      <c r="A132" s="17"/>
      <c r="B132" s="17"/>
      <c r="C132" s="18"/>
      <c r="D132" s="17"/>
      <c r="E132" s="17"/>
      <c r="F132" s="17"/>
      <c r="G132" s="17"/>
      <c r="H132" s="39"/>
    </row>
    <row r="133" spans="1:8" x14ac:dyDescent="0.3">
      <c r="A133" s="17"/>
      <c r="B133" s="17"/>
      <c r="C133" s="18"/>
      <c r="D133" s="17"/>
      <c r="E133" s="17"/>
      <c r="F133" s="17"/>
      <c r="G133" s="17"/>
      <c r="H133" s="39"/>
    </row>
    <row r="134" spans="1:8" x14ac:dyDescent="0.3">
      <c r="A134" s="17"/>
      <c r="B134" s="17"/>
      <c r="C134" s="18"/>
      <c r="D134" s="17"/>
      <c r="E134" s="17"/>
      <c r="F134" s="17"/>
      <c r="G134" s="17"/>
      <c r="H134" s="39"/>
    </row>
    <row r="140" spans="1:8" x14ac:dyDescent="0.3">
      <c r="A140" s="17"/>
      <c r="B140" s="17"/>
      <c r="C140" s="18"/>
      <c r="D140" s="17"/>
      <c r="E140" s="17"/>
      <c r="F140" s="17"/>
      <c r="G140" s="17"/>
      <c r="H140" s="39"/>
    </row>
    <row r="141" spans="1:8" x14ac:dyDescent="0.3">
      <c r="A141" s="17"/>
      <c r="B141" s="17"/>
      <c r="C141" s="18"/>
      <c r="D141" s="17"/>
      <c r="E141" s="17"/>
      <c r="F141" s="17"/>
      <c r="G141" s="17"/>
      <c r="H141" s="30"/>
    </row>
    <row r="142" spans="1:8" x14ac:dyDescent="0.3">
      <c r="A142" s="17"/>
      <c r="B142" s="17"/>
      <c r="C142" s="18"/>
      <c r="D142" s="17"/>
      <c r="E142" s="17"/>
      <c r="F142" s="17"/>
      <c r="G142" s="17"/>
      <c r="H142" s="39"/>
    </row>
    <row r="143" spans="1:8" x14ac:dyDescent="0.3">
      <c r="A143" s="17"/>
      <c r="B143" s="17"/>
      <c r="C143" s="18"/>
      <c r="D143" s="17"/>
      <c r="E143" s="17"/>
      <c r="F143" s="17"/>
      <c r="G143" s="17"/>
      <c r="H143" s="30"/>
    </row>
    <row r="144" spans="1:8" x14ac:dyDescent="0.3">
      <c r="A144" s="17"/>
      <c r="B144" s="17"/>
      <c r="C144" s="18"/>
      <c r="D144" s="17"/>
      <c r="E144" s="17"/>
      <c r="F144" s="17"/>
      <c r="G144" s="17"/>
      <c r="H144" s="39"/>
    </row>
    <row r="145" spans="1:8" x14ac:dyDescent="0.3">
      <c r="A145" s="17"/>
      <c r="B145" s="17"/>
      <c r="C145" s="18"/>
      <c r="D145" s="17"/>
      <c r="E145" s="17"/>
      <c r="F145" s="17"/>
      <c r="G145" s="17"/>
      <c r="H145" s="39"/>
    </row>
    <row r="146" spans="1:8" x14ac:dyDescent="0.3">
      <c r="A146" s="17"/>
      <c r="B146" s="17"/>
      <c r="C146" s="18"/>
      <c r="D146" s="17"/>
      <c r="E146" s="17"/>
      <c r="F146" s="17"/>
      <c r="G146" s="17"/>
      <c r="H146" s="39"/>
    </row>
    <row r="147" spans="1:8" x14ac:dyDescent="0.3">
      <c r="A147" s="17"/>
      <c r="B147" s="17"/>
      <c r="C147" s="18"/>
      <c r="D147" s="17"/>
      <c r="E147" s="17"/>
      <c r="F147" s="17"/>
      <c r="G147" s="17"/>
      <c r="H147" s="39"/>
    </row>
    <row r="148" spans="1:8" x14ac:dyDescent="0.3">
      <c r="A148" s="17"/>
      <c r="B148" s="17"/>
      <c r="C148" s="18"/>
      <c r="D148" s="17"/>
      <c r="E148" s="17"/>
      <c r="F148" s="17"/>
      <c r="G148" s="17"/>
      <c r="H148" s="39"/>
    </row>
    <row r="149" spans="1:8" x14ac:dyDescent="0.3">
      <c r="A149" s="17"/>
      <c r="B149" s="17"/>
      <c r="C149" s="18"/>
      <c r="D149" s="17"/>
      <c r="E149" s="17"/>
      <c r="F149" s="17"/>
      <c r="G149" s="17"/>
      <c r="H149" s="39"/>
    </row>
  </sheetData>
  <autoFilter ref="A3:H149">
    <sortState ref="A4:I136">
      <sortCondition descending="1" ref="C3:C136"/>
    </sortState>
  </autoFilter>
  <mergeCells count="2">
    <mergeCell ref="A1:H1"/>
    <mergeCell ref="A2:C2"/>
  </mergeCells>
  <hyperlinks>
    <hyperlink ref="H4" r:id="rId1"/>
    <hyperlink ref="H7" r:id="rId2"/>
    <hyperlink ref="H8" r:id="rId3"/>
    <hyperlink ref="H6" r:id="rId4"/>
    <hyperlink ref="H9" r:id="rId5"/>
    <hyperlink ref="H12" r:id="rId6"/>
    <hyperlink ref="H15" r:id="rId7"/>
    <hyperlink ref="H16" r:id="rId8"/>
    <hyperlink ref="H17" r:id="rId9"/>
    <hyperlink ref="H19" r:id="rId10"/>
    <hyperlink ref="H18" r:id="rId11"/>
    <hyperlink ref="H20" r:id="rId12"/>
    <hyperlink ref="H13" r:id="rId13"/>
    <hyperlink ref="H14" r:id="rId14"/>
    <hyperlink ref="H5" r:id="rId15"/>
    <hyperlink ref="H10" r:id="rId16"/>
    <hyperlink ref="H11" r:id="rId17"/>
  </hyperlinks>
  <pageMargins left="0.7" right="0.7" top="0.75" bottom="0.75" header="0.3" footer="0.3"/>
  <pageSetup orientation="portrait"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zoomScale="70" zoomScaleNormal="70" workbookViewId="0">
      <pane ySplit="3" topLeftCell="A4" activePane="bottomLeft" state="frozen"/>
      <selection activeCell="A2" sqref="A2"/>
      <selection pane="bottomLeft" activeCell="A18" sqref="A18"/>
    </sheetView>
  </sheetViews>
  <sheetFormatPr defaultColWidth="9.21875" defaultRowHeight="14.4" x14ac:dyDescent="0.3"/>
  <cols>
    <col min="1" max="1" width="36.21875" style="12" customWidth="1"/>
    <col min="2" max="2" width="42.44140625" style="12" customWidth="1"/>
    <col min="3" max="3" width="16.6640625" style="12" customWidth="1"/>
    <col min="4" max="4" width="60.21875" style="12" customWidth="1"/>
    <col min="5" max="5" width="32.44140625" style="12" customWidth="1"/>
    <col min="6" max="6" width="32.44140625" style="12" bestFit="1" customWidth="1"/>
    <col min="7" max="16384" width="9.21875" style="12"/>
  </cols>
  <sheetData>
    <row r="1" spans="1:6" s="26" customFormat="1" ht="80.25" customHeight="1" x14ac:dyDescent="0.3">
      <c r="A1" s="118"/>
      <c r="B1" s="118"/>
      <c r="C1" s="118"/>
      <c r="D1" s="118"/>
      <c r="E1" s="118"/>
      <c r="F1" s="118"/>
    </row>
    <row r="2" spans="1:6" s="26" customFormat="1" ht="18" x14ac:dyDescent="0.3">
      <c r="A2" s="122" t="s">
        <v>19</v>
      </c>
      <c r="B2" s="123"/>
      <c r="C2" s="69"/>
      <c r="D2" s="69"/>
      <c r="E2" s="68" t="s">
        <v>18</v>
      </c>
      <c r="F2" s="65">
        <f>'Bills '!E2</f>
        <v>44302</v>
      </c>
    </row>
    <row r="3" spans="1:6" s="26" customFormat="1" x14ac:dyDescent="0.3">
      <c r="A3" s="63" t="s">
        <v>9</v>
      </c>
      <c r="B3" s="63" t="s">
        <v>10</v>
      </c>
      <c r="C3" s="63" t="s">
        <v>11</v>
      </c>
      <c r="D3" s="63" t="s">
        <v>4</v>
      </c>
      <c r="E3" s="63" t="s">
        <v>12</v>
      </c>
      <c r="F3" s="63" t="s">
        <v>6</v>
      </c>
    </row>
    <row r="4" spans="1:6" s="38" customFormat="1" x14ac:dyDescent="0.3">
      <c r="A4" s="35"/>
      <c r="B4" s="35"/>
      <c r="C4" s="36"/>
      <c r="D4" s="35"/>
      <c r="E4" s="37"/>
      <c r="F4" s="37"/>
    </row>
    <row r="5" spans="1:6" s="26" customFormat="1" x14ac:dyDescent="0.3">
      <c r="A5" s="23"/>
      <c r="B5" s="23"/>
      <c r="C5" s="24"/>
      <c r="D5" s="23"/>
      <c r="E5" s="23"/>
      <c r="F5" s="25"/>
    </row>
  </sheetData>
  <mergeCells count="2">
    <mergeCell ref="A1:F1"/>
    <mergeCell ref="A2:B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80" zoomScaleNormal="80" workbookViewId="0">
      <selection activeCell="A10" sqref="A10"/>
    </sheetView>
  </sheetViews>
  <sheetFormatPr defaultColWidth="9.21875" defaultRowHeight="14.4" x14ac:dyDescent="0.3"/>
  <cols>
    <col min="1" max="1" width="27.77734375" style="14" customWidth="1"/>
    <col min="2" max="2" width="24.5546875" style="14" customWidth="1"/>
    <col min="3" max="3" width="71.77734375" style="14" customWidth="1"/>
    <col min="4" max="4" width="29" style="14" customWidth="1"/>
    <col min="5" max="5" width="16.33203125" style="14" customWidth="1"/>
    <col min="6" max="16384" width="9.21875" style="14"/>
  </cols>
  <sheetData>
    <row r="1" spans="1:4" ht="79.5" customHeight="1" x14ac:dyDescent="0.3">
      <c r="A1" s="124"/>
      <c r="B1" s="124"/>
      <c r="C1" s="124"/>
      <c r="D1" s="124"/>
    </row>
    <row r="2" spans="1:4" s="13" customFormat="1" ht="18" x14ac:dyDescent="0.35">
      <c r="A2" s="125" t="s">
        <v>20</v>
      </c>
      <c r="B2" s="126"/>
      <c r="C2" s="67" t="s">
        <v>18</v>
      </c>
      <c r="D2" s="66">
        <f>'Bills '!E2</f>
        <v>44302</v>
      </c>
    </row>
    <row r="3" spans="1:4" s="13" customFormat="1" x14ac:dyDescent="0.3">
      <c r="A3" s="61" t="s">
        <v>9</v>
      </c>
      <c r="B3" s="61" t="s">
        <v>13</v>
      </c>
      <c r="C3" s="61" t="s">
        <v>8</v>
      </c>
      <c r="D3" s="61" t="s">
        <v>6</v>
      </c>
    </row>
    <row r="4" spans="1:4" s="46" customFormat="1" x14ac:dyDescent="0.3">
      <c r="A4" s="44"/>
      <c r="B4" s="45"/>
      <c r="C4" s="44"/>
      <c r="D4" s="44"/>
    </row>
    <row r="5" spans="1:4" s="46" customFormat="1" x14ac:dyDescent="0.3">
      <c r="A5" s="33"/>
      <c r="B5" s="47"/>
      <c r="C5" s="33"/>
      <c r="D5" s="48"/>
    </row>
    <row r="6" spans="1:4" x14ac:dyDescent="0.3">
      <c r="A6" s="13"/>
      <c r="B6" s="13"/>
      <c r="C6" s="13"/>
      <c r="D6" s="13"/>
    </row>
    <row r="7" spans="1:4" x14ac:dyDescent="0.3">
      <c r="A7" s="13"/>
      <c r="B7" s="13"/>
      <c r="C7" s="13"/>
      <c r="D7" s="13"/>
    </row>
    <row r="8" spans="1:4" x14ac:dyDescent="0.3">
      <c r="A8" s="13"/>
      <c r="B8" s="13"/>
      <c r="C8" s="13"/>
      <c r="D8" s="13"/>
    </row>
    <row r="9" spans="1:4" x14ac:dyDescent="0.3">
      <c r="A9" s="13"/>
      <c r="B9" s="13"/>
      <c r="C9" s="13"/>
      <c r="D9" s="13"/>
    </row>
    <row r="10" spans="1:4" x14ac:dyDescent="0.3">
      <c r="A10" s="13"/>
      <c r="B10" s="13"/>
      <c r="C10" s="13"/>
      <c r="D10" s="13"/>
    </row>
    <row r="11" spans="1:4" x14ac:dyDescent="0.3">
      <c r="A11" s="13"/>
      <c r="B11" s="13"/>
      <c r="C11" s="13"/>
      <c r="D11" s="13"/>
    </row>
    <row r="12" spans="1:4" x14ac:dyDescent="0.3">
      <c r="A12" s="13"/>
      <c r="B12" s="13"/>
      <c r="C12" s="13"/>
      <c r="D12" s="13"/>
    </row>
    <row r="13" spans="1:4" x14ac:dyDescent="0.3">
      <c r="A13" s="13"/>
      <c r="B13" s="13"/>
      <c r="C13" s="13"/>
      <c r="D13" s="13"/>
    </row>
    <row r="14" spans="1:4" x14ac:dyDescent="0.3">
      <c r="A14" s="13"/>
      <c r="B14" s="13"/>
      <c r="C14" s="13"/>
      <c r="D14" s="13"/>
    </row>
    <row r="15" spans="1:4" x14ac:dyDescent="0.3">
      <c r="A15" s="13"/>
      <c r="B15" s="13"/>
      <c r="C15" s="13"/>
      <c r="D15" s="13"/>
    </row>
    <row r="16" spans="1:4" x14ac:dyDescent="0.3">
      <c r="A16" s="13"/>
      <c r="B16" s="13"/>
      <c r="C16" s="13"/>
      <c r="D16" s="13"/>
    </row>
    <row r="17" spans="1:4" x14ac:dyDescent="0.3">
      <c r="A17" s="13"/>
      <c r="B17" s="13"/>
      <c r="C17" s="13"/>
      <c r="D17" s="13"/>
    </row>
    <row r="18" spans="1:4" x14ac:dyDescent="0.3">
      <c r="A18" s="13"/>
      <c r="B18" s="13"/>
      <c r="C18" s="13"/>
      <c r="D18" s="13"/>
    </row>
    <row r="19" spans="1:4" x14ac:dyDescent="0.3">
      <c r="A19" s="13"/>
      <c r="B19" s="13"/>
      <c r="C19" s="13"/>
      <c r="D19" s="13"/>
    </row>
    <row r="20" spans="1:4" x14ac:dyDescent="0.3">
      <c r="A20" s="13"/>
      <c r="B20" s="13"/>
      <c r="C20" s="13"/>
      <c r="D20" s="13"/>
    </row>
    <row r="21" spans="1:4" x14ac:dyDescent="0.3">
      <c r="A21" s="13"/>
      <c r="B21" s="13"/>
      <c r="C21" s="13"/>
      <c r="D21" s="13"/>
    </row>
    <row r="22" spans="1:4" x14ac:dyDescent="0.3">
      <c r="A22" s="13"/>
      <c r="B22" s="13"/>
      <c r="C22" s="13"/>
      <c r="D22" s="13"/>
    </row>
  </sheetData>
  <mergeCells count="2">
    <mergeCell ref="A1:D1"/>
    <mergeCell ref="A2:B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80" zoomScaleNormal="80" workbookViewId="0">
      <pane ySplit="3" topLeftCell="A18" activePane="bottomLeft" state="frozen"/>
      <selection activeCell="A2" sqref="A2"/>
      <selection pane="bottomLeft" activeCell="C30" sqref="C30:C31"/>
    </sheetView>
  </sheetViews>
  <sheetFormatPr defaultRowHeight="14.4" x14ac:dyDescent="0.3"/>
  <cols>
    <col min="1" max="1" width="37.5546875" customWidth="1"/>
    <col min="2" max="2" width="98.21875" customWidth="1"/>
    <col min="3" max="3" width="34.77734375" bestFit="1" customWidth="1"/>
    <col min="4" max="4" width="0.21875" customWidth="1"/>
    <col min="5" max="9" width="9.21875" hidden="1" customWidth="1"/>
  </cols>
  <sheetData>
    <row r="1" spans="1:9" ht="78" customHeight="1" x14ac:dyDescent="0.3">
      <c r="A1" s="118"/>
      <c r="B1" s="118"/>
      <c r="C1" s="118"/>
      <c r="D1" s="118"/>
      <c r="E1" s="118"/>
      <c r="F1" s="118"/>
      <c r="G1" s="118"/>
      <c r="H1" s="118"/>
      <c r="I1" s="118"/>
    </row>
    <row r="2" spans="1:9" ht="18" x14ac:dyDescent="0.35">
      <c r="A2" s="125" t="s">
        <v>21</v>
      </c>
      <c r="B2" s="126"/>
      <c r="C2" s="70">
        <f>'Bills '!E2</f>
        <v>44302</v>
      </c>
    </row>
    <row r="3" spans="1:9" x14ac:dyDescent="0.3">
      <c r="A3" s="60" t="s">
        <v>13</v>
      </c>
      <c r="B3" s="60" t="s">
        <v>8</v>
      </c>
      <c r="C3" s="60" t="s">
        <v>6</v>
      </c>
    </row>
    <row r="4" spans="1:9" s="49" customFormat="1" x14ac:dyDescent="0.3">
      <c r="A4" s="86"/>
      <c r="B4" s="33"/>
      <c r="C4" s="48"/>
    </row>
    <row r="5" spans="1:9" s="49" customFormat="1" x14ac:dyDescent="0.3">
      <c r="A5" s="86"/>
      <c r="B5" s="33"/>
      <c r="C5" s="48"/>
    </row>
    <row r="6" spans="1:9" s="49" customFormat="1" x14ac:dyDescent="0.3">
      <c r="A6" s="86"/>
      <c r="B6" s="33"/>
      <c r="C6" s="48"/>
    </row>
    <row r="7" spans="1:9" s="83" customFormat="1" x14ac:dyDescent="0.3">
      <c r="A7" s="85"/>
      <c r="B7" s="84"/>
      <c r="C7" s="48"/>
    </row>
    <row r="8" spans="1:9" s="49" customFormat="1" x14ac:dyDescent="0.3">
      <c r="A8" s="47"/>
      <c r="B8" s="54"/>
      <c r="C8" s="48"/>
    </row>
    <row r="9" spans="1:9" s="49" customFormat="1" x14ac:dyDescent="0.3">
      <c r="A9" s="47"/>
      <c r="B9" s="54"/>
      <c r="C9" s="48"/>
    </row>
    <row r="10" spans="1:9" s="49" customFormat="1" x14ac:dyDescent="0.3">
      <c r="A10" s="47"/>
      <c r="B10" s="33"/>
      <c r="C10" s="48"/>
    </row>
    <row r="11" spans="1:9" s="49" customFormat="1" x14ac:dyDescent="0.3">
      <c r="A11" s="47"/>
      <c r="B11" s="33"/>
      <c r="C11" s="87"/>
    </row>
    <row r="12" spans="1:9" s="34" customFormat="1" x14ac:dyDescent="0.3">
      <c r="A12" s="32"/>
      <c r="B12" s="33"/>
      <c r="C12" s="30"/>
    </row>
    <row r="13" spans="1:9" s="34" customFormat="1" ht="78" customHeight="1" x14ac:dyDescent="0.3">
      <c r="A13" s="18"/>
      <c r="B13" s="18"/>
      <c r="C13" s="42"/>
    </row>
    <row r="14" spans="1:9" s="34" customFormat="1" ht="111.75" customHeight="1" x14ac:dyDescent="0.3">
      <c r="A14" s="18"/>
      <c r="B14" s="17"/>
      <c r="C14" s="39"/>
    </row>
    <row r="15" spans="1:9" s="34" customFormat="1" ht="79.5" customHeight="1" x14ac:dyDescent="0.3">
      <c r="A15" s="18"/>
      <c r="B15" s="17"/>
      <c r="C15" s="39"/>
    </row>
    <row r="16" spans="1:9" ht="78.75" customHeight="1" x14ac:dyDescent="0.3">
      <c r="A16" s="5"/>
      <c r="B16" s="4"/>
      <c r="C16" s="7"/>
    </row>
    <row r="17" spans="1:3" ht="126.75" customHeight="1" x14ac:dyDescent="0.3">
      <c r="A17" s="5"/>
      <c r="B17" s="4"/>
      <c r="C17" s="7"/>
    </row>
    <row r="18" spans="1:3" x14ac:dyDescent="0.3">
      <c r="A18" s="5"/>
      <c r="B18" s="4"/>
      <c r="C18" s="7"/>
    </row>
    <row r="19" spans="1:3" x14ac:dyDescent="0.3">
      <c r="A19" s="5"/>
      <c r="B19" s="4"/>
      <c r="C19" s="7"/>
    </row>
    <row r="20" spans="1:3" x14ac:dyDescent="0.3">
      <c r="A20" s="11"/>
      <c r="B20" s="11"/>
      <c r="C20" s="15"/>
    </row>
    <row r="21" spans="1:3" x14ac:dyDescent="0.3">
      <c r="A21" s="11"/>
      <c r="B21" s="11"/>
      <c r="C21" s="1"/>
    </row>
    <row r="22" spans="1:3" x14ac:dyDescent="0.3">
      <c r="A22" s="11"/>
      <c r="B22" s="11"/>
      <c r="C22" s="11"/>
    </row>
    <row r="23" spans="1:3" x14ac:dyDescent="0.3">
      <c r="A23" s="11"/>
      <c r="B23" s="11"/>
      <c r="C23" s="11"/>
    </row>
    <row r="24" spans="1:3" x14ac:dyDescent="0.3">
      <c r="A24" s="11"/>
      <c r="B24" s="11"/>
      <c r="C24" s="11"/>
    </row>
    <row r="25" spans="1:3" x14ac:dyDescent="0.3">
      <c r="A25" s="11"/>
      <c r="B25" s="11"/>
      <c r="C25" s="11"/>
    </row>
    <row r="26" spans="1:3" x14ac:dyDescent="0.3">
      <c r="A26" s="11"/>
      <c r="B26" s="11"/>
      <c r="C26" s="11"/>
    </row>
    <row r="27" spans="1:3" x14ac:dyDescent="0.3">
      <c r="A27" s="11"/>
      <c r="B27" s="11"/>
      <c r="C27" s="11"/>
    </row>
    <row r="28" spans="1:3" x14ac:dyDescent="0.3">
      <c r="A28" s="11"/>
      <c r="B28" s="11"/>
      <c r="C28" s="11"/>
    </row>
    <row r="29" spans="1:3" x14ac:dyDescent="0.3">
      <c r="A29" s="11"/>
      <c r="B29" s="11"/>
      <c r="C29" s="11"/>
    </row>
    <row r="30" spans="1:3" x14ac:dyDescent="0.3">
      <c r="A30" s="11"/>
      <c r="B30" s="11"/>
      <c r="C30" s="11"/>
    </row>
    <row r="31" spans="1:3" x14ac:dyDescent="0.3">
      <c r="A31" s="11"/>
      <c r="B31" s="11"/>
      <c r="C31" s="11"/>
    </row>
    <row r="32" spans="1:3" x14ac:dyDescent="0.3">
      <c r="A32" s="11"/>
      <c r="B32" s="11"/>
      <c r="C32" s="11"/>
    </row>
    <row r="33" spans="1:3" x14ac:dyDescent="0.3">
      <c r="A33" s="11"/>
      <c r="B33" s="11"/>
      <c r="C33" s="11"/>
    </row>
    <row r="34" spans="1:3" x14ac:dyDescent="0.3">
      <c r="A34" s="11"/>
      <c r="B34" s="11"/>
      <c r="C34" s="11"/>
    </row>
    <row r="35" spans="1:3" x14ac:dyDescent="0.3">
      <c r="A35" s="11"/>
      <c r="B35" s="11"/>
      <c r="C35" s="11"/>
    </row>
    <row r="36" spans="1:3" x14ac:dyDescent="0.3">
      <c r="A36" s="11"/>
      <c r="B36" s="11"/>
      <c r="C36" s="11"/>
    </row>
    <row r="37" spans="1:3" x14ac:dyDescent="0.3">
      <c r="A37" s="11"/>
      <c r="B37" s="11"/>
      <c r="C37" s="11"/>
    </row>
  </sheetData>
  <mergeCells count="2">
    <mergeCell ref="A1:I1"/>
    <mergeCell ref="A2:B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80" zoomScaleNormal="100" workbookViewId="0">
      <selection activeCell="B4" sqref="B4"/>
    </sheetView>
  </sheetViews>
  <sheetFormatPr defaultColWidth="8.77734375" defaultRowHeight="21" x14ac:dyDescent="0.4"/>
  <cols>
    <col min="1" max="1" width="40.77734375" style="113" customWidth="1"/>
    <col min="2" max="2" width="94.44140625" style="113" customWidth="1"/>
    <col min="3" max="3" width="17.5546875" style="113" bestFit="1" customWidth="1"/>
    <col min="4" max="4" width="29.88671875" style="113" bestFit="1" customWidth="1"/>
    <col min="5" max="8" width="8.77734375" style="113"/>
    <col min="9" max="9" width="13.21875" style="113" customWidth="1"/>
    <col min="10" max="16384" width="8.77734375" style="113"/>
  </cols>
  <sheetData>
    <row r="1" spans="1:9" s="111" customFormat="1" ht="51.45" customHeight="1" x14ac:dyDescent="0.3">
      <c r="A1" s="127"/>
      <c r="B1" s="127"/>
      <c r="C1" s="127"/>
      <c r="D1" s="127"/>
      <c r="E1" s="127"/>
      <c r="F1" s="127"/>
      <c r="G1" s="127"/>
      <c r="H1" s="127"/>
      <c r="I1" s="127"/>
    </row>
    <row r="2" spans="1:9" s="111" customFormat="1" x14ac:dyDescent="0.3">
      <c r="A2" s="58" t="s">
        <v>104</v>
      </c>
      <c r="B2" s="57"/>
      <c r="C2" s="114" t="s">
        <v>118</v>
      </c>
      <c r="D2" s="116">
        <f>'Bills '!E2</f>
        <v>44302</v>
      </c>
    </row>
    <row r="3" spans="1:9" s="111" customFormat="1" x14ac:dyDescent="0.3">
      <c r="A3" s="112" t="s">
        <v>105</v>
      </c>
      <c r="B3" s="112" t="s">
        <v>4</v>
      </c>
      <c r="C3" s="112" t="s">
        <v>15</v>
      </c>
      <c r="D3" s="112" t="s">
        <v>6</v>
      </c>
    </row>
    <row r="4" spans="1:9" s="111" customFormat="1" ht="155.55000000000001" customHeight="1" x14ac:dyDescent="0.3">
      <c r="A4" s="93" t="s">
        <v>73</v>
      </c>
      <c r="B4" s="91" t="s">
        <v>74</v>
      </c>
      <c r="C4" s="91" t="s">
        <v>80</v>
      </c>
      <c r="D4" s="105" t="s">
        <v>75</v>
      </c>
    </row>
    <row r="5" spans="1:9" ht="172.8" x14ac:dyDescent="0.4">
      <c r="A5" s="95" t="s">
        <v>76</v>
      </c>
      <c r="B5" s="90" t="s">
        <v>77</v>
      </c>
      <c r="C5" s="90" t="s">
        <v>80</v>
      </c>
      <c r="D5" s="89" t="s">
        <v>75</v>
      </c>
    </row>
    <row r="6" spans="1:9" ht="129.6" x14ac:dyDescent="0.4">
      <c r="A6" s="102" t="s">
        <v>78</v>
      </c>
      <c r="B6" s="92" t="s">
        <v>79</v>
      </c>
      <c r="C6" s="92" t="s">
        <v>81</v>
      </c>
      <c r="D6" s="106" t="s">
        <v>75</v>
      </c>
    </row>
  </sheetData>
  <mergeCells count="1">
    <mergeCell ref="A1:I1"/>
  </mergeCells>
  <hyperlinks>
    <hyperlink ref="D4" r:id="rId1"/>
    <hyperlink ref="D5" r:id="rId2"/>
    <hyperlink ref="D6" r:id="rId3"/>
  </hyperlinks>
  <pageMargins left="0.7" right="0.7" top="0.75" bottom="0.75" header="0.3" footer="0.3"/>
  <pageSetup orientation="portrait" horizontalDpi="1200" verticalDpi="1200"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60" zoomScaleNormal="60" workbookViewId="0">
      <selection activeCell="C2" sqref="C2"/>
    </sheetView>
  </sheetViews>
  <sheetFormatPr defaultRowHeight="14.4" x14ac:dyDescent="0.3"/>
  <cols>
    <col min="1" max="1" width="52.5546875" bestFit="1" customWidth="1"/>
    <col min="2" max="2" width="70.21875" customWidth="1"/>
    <col min="3" max="3" width="45.6640625" customWidth="1"/>
    <col min="4" max="4" width="28.77734375" bestFit="1" customWidth="1"/>
  </cols>
  <sheetData>
    <row r="1" spans="1:9" s="111" customFormat="1" ht="82.05" customHeight="1" x14ac:dyDescent="0.3">
      <c r="A1" s="127"/>
      <c r="B1" s="127"/>
      <c r="C1" s="127"/>
      <c r="D1" s="127"/>
      <c r="E1" s="127"/>
      <c r="F1" s="127"/>
      <c r="G1" s="127"/>
      <c r="H1" s="127"/>
      <c r="I1" s="127"/>
    </row>
    <row r="2" spans="1:9" s="103" customFormat="1" ht="21" x14ac:dyDescent="0.3">
      <c r="A2" s="58" t="s">
        <v>22</v>
      </c>
      <c r="B2" s="57"/>
      <c r="C2" s="117" t="s">
        <v>118</v>
      </c>
      <c r="D2" s="115">
        <f>'Bills '!E2</f>
        <v>44302</v>
      </c>
    </row>
    <row r="3" spans="1:9" s="103" customFormat="1" x14ac:dyDescent="0.3">
      <c r="A3" s="59" t="s">
        <v>14</v>
      </c>
      <c r="B3" s="59" t="s">
        <v>4</v>
      </c>
      <c r="C3" s="59" t="s">
        <v>15</v>
      </c>
      <c r="D3" s="59" t="s">
        <v>6</v>
      </c>
    </row>
    <row r="4" spans="1:9" ht="199.05" customHeight="1" x14ac:dyDescent="0.3">
      <c r="A4" s="95" t="s">
        <v>66</v>
      </c>
      <c r="B4" s="90" t="s">
        <v>67</v>
      </c>
      <c r="C4" s="90" t="s">
        <v>68</v>
      </c>
      <c r="D4" s="104" t="s">
        <v>6</v>
      </c>
    </row>
    <row r="5" spans="1:9" ht="84.45" customHeight="1" x14ac:dyDescent="0.3">
      <c r="A5" s="93" t="s">
        <v>69</v>
      </c>
      <c r="B5" s="91" t="s">
        <v>70</v>
      </c>
      <c r="C5" s="91" t="s">
        <v>72</v>
      </c>
      <c r="D5" s="30" t="s">
        <v>6</v>
      </c>
    </row>
    <row r="6" spans="1:9" ht="114.45" customHeight="1" x14ac:dyDescent="0.3">
      <c r="A6" s="95" t="s">
        <v>64</v>
      </c>
      <c r="B6" s="100" t="s">
        <v>65</v>
      </c>
      <c r="C6" s="100" t="s">
        <v>71</v>
      </c>
      <c r="D6" s="104" t="s">
        <v>6</v>
      </c>
    </row>
  </sheetData>
  <mergeCells count="1">
    <mergeCell ref="A1:I1"/>
  </mergeCells>
  <hyperlinks>
    <hyperlink ref="D6" r:id="rId1"/>
    <hyperlink ref="D4" r:id="rId2"/>
    <hyperlink ref="D5" r:id="rId3"/>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election activeCell="A2" sqref="A2"/>
    </sheetView>
  </sheetViews>
  <sheetFormatPr defaultColWidth="9.21875" defaultRowHeight="14.4" x14ac:dyDescent="0.3"/>
  <cols>
    <col min="1" max="1" width="37.77734375" style="22" customWidth="1"/>
    <col min="2" max="2" width="99.21875" style="22" customWidth="1"/>
    <col min="3" max="3" width="45.44140625" style="22" customWidth="1"/>
    <col min="4" max="4" width="45.77734375" style="22" customWidth="1"/>
    <col min="5" max="5" width="0.21875" style="22" customWidth="1"/>
    <col min="6" max="8" width="9.21875" style="22" hidden="1" customWidth="1"/>
    <col min="9" max="9" width="6.5546875" style="22" customWidth="1"/>
    <col min="10" max="16384" width="9.21875" style="22"/>
  </cols>
  <sheetData>
    <row r="1" spans="1:9" ht="81" customHeight="1" x14ac:dyDescent="0.3">
      <c r="A1" s="118"/>
      <c r="B1" s="118"/>
      <c r="C1" s="118"/>
      <c r="D1" s="118"/>
      <c r="E1" s="118"/>
      <c r="F1" s="118"/>
      <c r="G1" s="118"/>
      <c r="H1" s="118"/>
      <c r="I1" s="118"/>
    </row>
    <row r="2" spans="1:9" ht="21" x14ac:dyDescent="0.3">
      <c r="A2" s="58" t="s">
        <v>23</v>
      </c>
      <c r="B2" s="58"/>
      <c r="C2" s="72" t="s">
        <v>18</v>
      </c>
      <c r="D2" s="71">
        <f>'Bills '!E2</f>
        <v>44302</v>
      </c>
    </row>
    <row r="3" spans="1:9" ht="15" customHeight="1" x14ac:dyDescent="0.3">
      <c r="A3" s="59" t="s">
        <v>16</v>
      </c>
      <c r="B3" s="59" t="s">
        <v>4</v>
      </c>
      <c r="C3" s="59" t="s">
        <v>15</v>
      </c>
      <c r="D3" s="59" t="s">
        <v>6</v>
      </c>
    </row>
    <row r="4" spans="1:9" s="28" customFormat="1" x14ac:dyDescent="0.3">
      <c r="A4" s="29"/>
      <c r="B4" s="29"/>
      <c r="C4" s="29"/>
      <c r="D4" s="30"/>
    </row>
    <row r="5" spans="1:9" s="51" customFormat="1" x14ac:dyDescent="0.3">
      <c r="A5" s="50"/>
      <c r="B5" s="50"/>
      <c r="C5" s="50"/>
      <c r="D5" s="52"/>
    </row>
    <row r="6" spans="1:9" s="31" customFormat="1" x14ac:dyDescent="0.3">
      <c r="A6" s="29"/>
      <c r="B6" s="29"/>
      <c r="C6" s="29"/>
      <c r="D6" s="52"/>
    </row>
    <row r="7" spans="1:9" s="31" customFormat="1" x14ac:dyDescent="0.3">
      <c r="A7" s="29"/>
      <c r="B7" s="29"/>
      <c r="C7" s="29"/>
      <c r="D7" s="30"/>
    </row>
    <row r="8" spans="1:9" x14ac:dyDescent="0.3">
      <c r="A8" s="21"/>
      <c r="B8" s="21"/>
      <c r="C8" s="21"/>
      <c r="D8" s="21"/>
    </row>
    <row r="9" spans="1:9" x14ac:dyDescent="0.3">
      <c r="A9" s="21"/>
      <c r="B9" s="21"/>
      <c r="C9" s="21"/>
      <c r="D9" s="21"/>
    </row>
    <row r="10" spans="1:9" x14ac:dyDescent="0.3">
      <c r="A10" s="21"/>
      <c r="B10" s="21"/>
      <c r="C10" s="21"/>
      <c r="D10" s="21"/>
    </row>
    <row r="11" spans="1:9" x14ac:dyDescent="0.3">
      <c r="A11" s="21"/>
      <c r="B11" s="21"/>
      <c r="C11" s="21"/>
      <c r="D11" s="21"/>
    </row>
    <row r="12" spans="1:9" x14ac:dyDescent="0.3">
      <c r="A12" s="21"/>
      <c r="B12" s="21"/>
      <c r="C12" s="21"/>
      <c r="D12" s="21"/>
    </row>
    <row r="13" spans="1:9" x14ac:dyDescent="0.3">
      <c r="A13" s="21"/>
      <c r="B13" s="21"/>
      <c r="C13" s="21"/>
      <c r="D13" s="21"/>
    </row>
    <row r="14" spans="1:9" x14ac:dyDescent="0.3">
      <c r="A14" s="21"/>
      <c r="B14" s="21"/>
      <c r="C14" s="21"/>
      <c r="D14" s="21"/>
    </row>
    <row r="15" spans="1:9" x14ac:dyDescent="0.3">
      <c r="A15" s="21"/>
      <c r="B15" s="21"/>
      <c r="C15" s="21"/>
      <c r="D15" s="21"/>
    </row>
    <row r="16" spans="1:9" x14ac:dyDescent="0.3">
      <c r="A16" s="21"/>
      <c r="B16" s="21"/>
      <c r="C16" s="21"/>
      <c r="D16" s="21"/>
    </row>
    <row r="17" spans="1:4" x14ac:dyDescent="0.3">
      <c r="A17" s="21"/>
      <c r="B17" s="21"/>
      <c r="C17" s="21"/>
      <c r="D17" s="21"/>
    </row>
    <row r="18" spans="1:4" x14ac:dyDescent="0.3">
      <c r="A18" s="21"/>
      <c r="B18" s="21"/>
      <c r="C18" s="21"/>
      <c r="D18" s="21"/>
    </row>
    <row r="19" spans="1:4" x14ac:dyDescent="0.3">
      <c r="A19" s="21"/>
      <c r="B19" s="21"/>
      <c r="C19" s="21"/>
      <c r="D19" s="21"/>
    </row>
    <row r="20" spans="1:4" x14ac:dyDescent="0.3">
      <c r="A20" s="21"/>
      <c r="B20" s="21"/>
      <c r="C20" s="21"/>
      <c r="D20" s="21"/>
    </row>
  </sheetData>
  <mergeCells count="1">
    <mergeCell ref="A1:I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70" zoomScaleNormal="70" workbookViewId="0">
      <pane ySplit="3" topLeftCell="A4" activePane="bottomLeft" state="frozen"/>
      <selection activeCell="A2" sqref="A2"/>
      <selection pane="bottomLeft" activeCell="C2" sqref="C2"/>
    </sheetView>
  </sheetViews>
  <sheetFormatPr defaultRowHeight="14.4" x14ac:dyDescent="0.3"/>
  <cols>
    <col min="1" max="1" width="31.5546875" customWidth="1"/>
    <col min="2" max="2" width="98.21875" customWidth="1"/>
    <col min="3" max="3" width="36.21875" customWidth="1"/>
    <col min="4" max="4" width="22.21875" customWidth="1"/>
  </cols>
  <sheetData>
    <row r="1" spans="1:4" ht="78" customHeight="1" x14ac:dyDescent="0.3">
      <c r="A1" s="118"/>
      <c r="B1" s="118"/>
      <c r="C1" s="118"/>
    </row>
    <row r="2" spans="1:4" ht="18" x14ac:dyDescent="0.35">
      <c r="A2" s="125" t="s">
        <v>24</v>
      </c>
      <c r="B2" s="126"/>
      <c r="C2" s="88">
        <f>'Bills '!E2</f>
        <v>44302</v>
      </c>
    </row>
    <row r="3" spans="1:4" x14ac:dyDescent="0.3">
      <c r="A3" s="61" t="s">
        <v>13</v>
      </c>
      <c r="B3" s="61" t="s">
        <v>8</v>
      </c>
      <c r="C3" s="61" t="s">
        <v>6</v>
      </c>
    </row>
    <row r="4" spans="1:4" s="49" customFormat="1" x14ac:dyDescent="0.3">
      <c r="A4" s="86"/>
      <c r="B4" s="33"/>
      <c r="C4" s="48"/>
      <c r="D4" s="1"/>
    </row>
    <row r="5" spans="1:4" s="49" customFormat="1" x14ac:dyDescent="0.3">
      <c r="A5" s="33"/>
      <c r="B5" s="33"/>
      <c r="C5" s="48"/>
      <c r="D5" s="1"/>
    </row>
    <row r="6" spans="1:4" s="49" customFormat="1" x14ac:dyDescent="0.3">
      <c r="A6" s="73"/>
      <c r="B6" s="74"/>
      <c r="C6" s="75"/>
    </row>
    <row r="7" spans="1:4" s="49" customFormat="1" x14ac:dyDescent="0.3">
      <c r="A7" s="73"/>
      <c r="B7" s="76"/>
      <c r="C7" s="75"/>
    </row>
    <row r="8" spans="1:4" s="49" customFormat="1" x14ac:dyDescent="0.3">
      <c r="A8" s="73"/>
      <c r="B8" s="76"/>
      <c r="C8" s="77"/>
    </row>
    <row r="9" spans="1:4" s="34" customFormat="1" x14ac:dyDescent="0.3">
      <c r="A9" s="78"/>
      <c r="B9" s="76"/>
      <c r="C9" s="79"/>
    </row>
    <row r="10" spans="1:4" s="34" customFormat="1" x14ac:dyDescent="0.3">
      <c r="A10" s="19"/>
      <c r="B10" s="19"/>
      <c r="C10" s="80"/>
    </row>
    <row r="11" spans="1:4" s="34" customFormat="1" x14ac:dyDescent="0.3">
      <c r="A11" s="19"/>
      <c r="B11" s="16"/>
      <c r="C11" s="40"/>
    </row>
    <row r="12" spans="1:4" s="34" customFormat="1" x14ac:dyDescent="0.3">
      <c r="A12" s="19"/>
      <c r="B12" s="16"/>
      <c r="C12" s="40"/>
    </row>
    <row r="13" spans="1:4" x14ac:dyDescent="0.3">
      <c r="A13" s="81"/>
      <c r="B13" s="10"/>
      <c r="C13" s="82"/>
    </row>
    <row r="14" spans="1:4" x14ac:dyDescent="0.3">
      <c r="A14" s="81"/>
      <c r="B14" s="10"/>
      <c r="C14" s="82"/>
    </row>
    <row r="15" spans="1:4" x14ac:dyDescent="0.3">
      <c r="A15" s="81"/>
      <c r="B15" s="10"/>
      <c r="C15" s="82"/>
    </row>
    <row r="16" spans="1:4" x14ac:dyDescent="0.3">
      <c r="A16" s="81"/>
      <c r="B16" s="10"/>
      <c r="C16" s="82"/>
    </row>
    <row r="17" spans="1:3" x14ac:dyDescent="0.3">
      <c r="A17" s="11"/>
      <c r="B17" s="11"/>
      <c r="C17" s="15"/>
    </row>
    <row r="18" spans="1:3" x14ac:dyDescent="0.3">
      <c r="A18" s="11"/>
      <c r="B18" s="11"/>
      <c r="C18" s="1"/>
    </row>
    <row r="19" spans="1:3" x14ac:dyDescent="0.3">
      <c r="A19" s="11"/>
      <c r="B19" s="11"/>
      <c r="C19" s="11"/>
    </row>
    <row r="20" spans="1:3" x14ac:dyDescent="0.3">
      <c r="A20" s="11"/>
      <c r="B20" s="11"/>
      <c r="C20" s="11"/>
    </row>
    <row r="21" spans="1:3" x14ac:dyDescent="0.3">
      <c r="A21" s="11"/>
      <c r="B21" s="11"/>
      <c r="C21" s="11"/>
    </row>
    <row r="22" spans="1:3" x14ac:dyDescent="0.3">
      <c r="A22" s="11"/>
      <c r="B22" s="11"/>
      <c r="C22" s="11"/>
    </row>
    <row r="23" spans="1:3" x14ac:dyDescent="0.3">
      <c r="A23" s="11"/>
      <c r="B23" s="11"/>
      <c r="C23" s="11"/>
    </row>
    <row r="24" spans="1:3" x14ac:dyDescent="0.3">
      <c r="A24" s="11"/>
      <c r="B24" s="11"/>
      <c r="C24" s="11"/>
    </row>
    <row r="25" spans="1:3" x14ac:dyDescent="0.3">
      <c r="A25" s="11"/>
      <c r="B25" s="11"/>
      <c r="C25" s="11"/>
    </row>
    <row r="26" spans="1:3" x14ac:dyDescent="0.3">
      <c r="A26" s="11"/>
      <c r="B26" s="11"/>
      <c r="C26" s="11"/>
    </row>
    <row r="27" spans="1:3" x14ac:dyDescent="0.3">
      <c r="A27" s="11"/>
      <c r="B27" s="11"/>
      <c r="C27" s="11"/>
    </row>
    <row r="28" spans="1:3" x14ac:dyDescent="0.3">
      <c r="A28" s="11"/>
      <c r="B28" s="11"/>
      <c r="C28" s="11"/>
    </row>
    <row r="29" spans="1:3" x14ac:dyDescent="0.3">
      <c r="A29" s="11"/>
      <c r="B29" s="11"/>
      <c r="C29" s="11"/>
    </row>
    <row r="30" spans="1:3" x14ac:dyDescent="0.3">
      <c r="A30" s="11"/>
      <c r="B30" s="11"/>
      <c r="C30" s="11"/>
    </row>
    <row r="31" spans="1:3" x14ac:dyDescent="0.3">
      <c r="A31" s="11"/>
      <c r="B31" s="11"/>
      <c r="C31" s="11"/>
    </row>
    <row r="32" spans="1:3" x14ac:dyDescent="0.3">
      <c r="A32" s="11"/>
      <c r="B32" s="11"/>
      <c r="C32" s="11"/>
    </row>
    <row r="33" spans="1:3" x14ac:dyDescent="0.3">
      <c r="A33" s="11"/>
      <c r="B33" s="11"/>
      <c r="C33" s="11"/>
    </row>
    <row r="34" spans="1:3" x14ac:dyDescent="0.3">
      <c r="A34" s="11"/>
      <c r="B34" s="11"/>
      <c r="C34" s="11"/>
    </row>
  </sheetData>
  <mergeCells count="2">
    <mergeCell ref="A1:C1"/>
    <mergeCell ref="A2:B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Bills </vt:lpstr>
      <vt:lpstr>Hearings</vt:lpstr>
      <vt:lpstr>Mark-Ups</vt:lpstr>
      <vt:lpstr>Inquiries</vt:lpstr>
      <vt:lpstr>EO</vt:lpstr>
      <vt:lpstr>Regs</vt:lpstr>
      <vt:lpstr>Judicial Review</vt:lpstr>
      <vt:lpstr>Other</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Weider</dc:creator>
  <cp:lastModifiedBy>Imani Howe</cp:lastModifiedBy>
  <cp:lastPrinted>2019-11-05T22:52:42Z</cp:lastPrinted>
  <dcterms:created xsi:type="dcterms:W3CDTF">2019-06-18T19:07:32Z</dcterms:created>
  <dcterms:modified xsi:type="dcterms:W3CDTF">2021-04-19T18:11:54Z</dcterms:modified>
</cp:coreProperties>
</file>